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Lê\2025\RR2\7.Chấm thầu\GS13.Đông dược\VB\12.QĐTT\"/>
    </mc:Choice>
  </mc:AlternateContent>
  <xr:revisionPtr revIDLastSave="0" documentId="13_ncr:1_{2361C496-753B-4DA8-99E4-B7A9E184E565}" xr6:coauthVersionLast="47" xr6:coauthVersionMax="47" xr10:uidLastSave="{00000000-0000-0000-0000-000000000000}"/>
  <bookViews>
    <workbookView xWindow="-120" yWindow="-120" windowWidth="29040" windowHeight="15840" xr2:uid="{DB1FFA48-2C46-4C2F-8256-D776E5CC8DA8}"/>
  </bookViews>
  <sheets>
    <sheet name="pl1qđ" sheetId="14" r:id="rId1"/>
    <sheet name="pL2.qđ" sheetId="20" r:id="rId2"/>
    <sheet name="pl 03 " sheetId="21" r:id="rId3"/>
  </sheets>
  <definedNames>
    <definedName name="_xlnm._FilterDatabase" localSheetId="2" hidden="1">'pl 03 '!$A$4:$T$4</definedName>
    <definedName name="_xlnm._FilterDatabase" localSheetId="0" hidden="1">pl1qđ!$A$4:$L$4</definedName>
    <definedName name="_xlnm._FilterDatabase" localSheetId="1" hidden="1">'pL2.qđ'!$A$4:$E$4</definedName>
    <definedName name="_xlnm.Print_Area" localSheetId="2">'pl 03 '!$A$1:$S$18</definedName>
    <definedName name="_xlnm.Print_Area" localSheetId="0">pl1qđ!$A$1:$L$18</definedName>
    <definedName name="_xlnm.Print_Area" localSheetId="1">'pL2.qđ'!$A$1:$E$6</definedName>
    <definedName name="_xlnm.Print_Titles" localSheetId="2">'pl 03 '!$4:$4</definedName>
    <definedName name="_xlnm.Print_Titles" localSheetId="0">pl1qđ!$4:$4</definedName>
    <definedName name="_xlnm.Print_Titles" localSheetId="1">'pL2.qđ'!$4:$4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 i="21" l="1"/>
  <c r="I18" i="14"/>
</calcChain>
</file>

<file path=xl/sharedStrings.xml><?xml version="1.0" encoding="utf-8"?>
<sst xmlns="http://schemas.openxmlformats.org/spreadsheetml/2006/main" count="317" uniqueCount="175">
  <si>
    <t>PHỤ LỤC 1</t>
  </si>
  <si>
    <t>STT</t>
  </si>
  <si>
    <t>Mã phần (Lô)</t>
  </si>
  <si>
    <t>Tên thuốc</t>
  </si>
  <si>
    <t>Mã định danh</t>
  </si>
  <si>
    <t>Nhà thầu</t>
  </si>
  <si>
    <t>Tên hoạt chất/Tên thành phần của thuốc</t>
  </si>
  <si>
    <t>Tổng điểm kỹ thuật</t>
  </si>
  <si>
    <t>Nồng độ, hàm lượng</t>
  </si>
  <si>
    <t>Đường dùng</t>
  </si>
  <si>
    <t>Cơ sở sản xuất</t>
  </si>
  <si>
    <t>Đơn vị tính</t>
  </si>
  <si>
    <t>36 tháng</t>
  </si>
  <si>
    <t>24 tháng</t>
  </si>
  <si>
    <t>Giá trúng thầu</t>
  </si>
  <si>
    <t>Thời gian thực hiện gói thầu</t>
  </si>
  <si>
    <t>Thời gian thực hiện hợp đồng</t>
  </si>
  <si>
    <t>Không quá 12 tháng (kể từ ngày hợp đồng có hiệu lực)</t>
  </si>
  <si>
    <t>Số lượng trúng thầu</t>
  </si>
  <si>
    <t>Đơn giá trúng thầu</t>
  </si>
  <si>
    <t xml:space="preserve">Giá dự thầu sau hiệu chỉnh sai lệch thừa trừ giá trị giảm giá (nếu có) </t>
  </si>
  <si>
    <t>Giá dự thầu (giá ghi trong đơn dự thầu không tính giá trị giảm giá, nếu có)</t>
  </si>
  <si>
    <t>PHỤ LỤC 2</t>
  </si>
  <si>
    <t>THÔNG TIN VỀ NHÀ THẦU TRÚNG THẦU</t>
  </si>
  <si>
    <t>THÔNG TIN VỀ NHÀ THẦU KHÔNG TRÚNG THẦU</t>
  </si>
  <si>
    <t>Tên nhà thầu</t>
  </si>
  <si>
    <t>Mã phần lô nhà thầu tham dự</t>
  </si>
  <si>
    <t>Lý do nhà thầu không trúng thầu</t>
  </si>
  <si>
    <t>4</t>
  </si>
  <si>
    <t xml:space="preserve">Ghi chú </t>
  </si>
  <si>
    <t>vn0301140748</t>
  </si>
  <si>
    <t>CÔNG TY TNHH DƯỢC PHẨM VÀ TRANG THIẾT BỊ Y TẾ HOÀNG ĐỨC</t>
  </si>
  <si>
    <t xml:space="preserve">Dạng bào chế </t>
  </si>
  <si>
    <t xml:space="preserve">Quy cách đóng gói </t>
  </si>
  <si>
    <t>Hạn dùng</t>
  </si>
  <si>
    <t>Xuất xứ</t>
  </si>
  <si>
    <t>Uống</t>
  </si>
  <si>
    <t>Viên nén bao phim</t>
  </si>
  <si>
    <t>Hộp 3 vỉ x 10 viên</t>
  </si>
  <si>
    <t>Viên</t>
  </si>
  <si>
    <t>3</t>
  </si>
  <si>
    <t>Pháp</t>
  </si>
  <si>
    <t>Viên nang cứng</t>
  </si>
  <si>
    <t>Hộp 10 vỉ x 10 viên</t>
  </si>
  <si>
    <t>Gói</t>
  </si>
  <si>
    <t>30 tháng</t>
  </si>
  <si>
    <t>Ống</t>
  </si>
  <si>
    <t xml:space="preserve">Nhóm </t>
  </si>
  <si>
    <t>Thành tiền</t>
  </si>
  <si>
    <t>PHỤ LỤC 03</t>
  </si>
  <si>
    <t>Không quá 12 tháng kể từ ngày hợp đồng có hiệu lực</t>
  </si>
  <si>
    <t>PP2500590189</t>
  </si>
  <si>
    <t>PP2500590190</t>
  </si>
  <si>
    <t>PP2500590191</t>
  </si>
  <si>
    <t>PP2500590192</t>
  </si>
  <si>
    <t>PP2500590193</t>
  </si>
  <si>
    <t>PP2500590194</t>
  </si>
  <si>
    <t>PP2500590195</t>
  </si>
  <si>
    <t>PP2500590196</t>
  </si>
  <si>
    <t>PP2500590197</t>
  </si>
  <si>
    <t>PP2500590199</t>
  </si>
  <si>
    <t>PP2500590200</t>
  </si>
  <si>
    <t>PP2500590201</t>
  </si>
  <si>
    <t>PP2500590202</t>
  </si>
  <si>
    <t>Tioga</t>
  </si>
  <si>
    <t>Đan sâm Tam thất VCP</t>
  </si>
  <si>
    <t>Cao lỏng Hoạt huyết dưỡng não DTH</t>
  </si>
  <si>
    <t>Hoạt huyết B/P</t>
  </si>
  <si>
    <t>Relaxven-Plus (Tên cũ: Transda-S)</t>
  </si>
  <si>
    <t>Bổ gan Trường Phúc</t>
  </si>
  <si>
    <t>Hoạt Huyết Thông Mạch Trung Ương 1</t>
  </si>
  <si>
    <t>Thông Tâm Lạc</t>
  </si>
  <si>
    <t>Virelsea</t>
  </si>
  <si>
    <t>Ad - Liver</t>
  </si>
  <si>
    <t>Piascledine</t>
  </si>
  <si>
    <t>Hoàn độc hoạt tang ký sinh TW3</t>
  </si>
  <si>
    <t>Phong tê thấp Bà Giằng</t>
  </si>
  <si>
    <t>Công ty cổ phần thương mại dược phẩm Trường Thọ</t>
  </si>
  <si>
    <t>CÔNG TY TNHH THƯƠNG MẠI DƯỢC PHẨM THUẬN PHÁT</t>
  </si>
  <si>
    <t>CÔNG TY CỔ PHẦN ĐẦU TƯ VÀ PHÁT TRIỂN Y TẾ VIỆT ANH SM</t>
  </si>
  <si>
    <t>CÔNG TY CỔ PHẦN DƯỢC VẬT TƯ Y TẾ VIỆT NAM - ASEAN</t>
  </si>
  <si>
    <t>CÔNG TY TNHH DƯỢC PHẨM CN NGÂN HÀ</t>
  </si>
  <si>
    <t>Công ty cổ phần Dược - VTYT Tâm Thành</t>
  </si>
  <si>
    <t>CÔNG TY CỔ PHẦN DƯỢC PHẨM VIỆT TÍN PHARMA</t>
  </si>
  <si>
    <t>Công ty cổ phần dược Mephatech</t>
  </si>
  <si>
    <t>Công ty cổ phần dược vật tư y tế và thương mại Thiên Việt</t>
  </si>
  <si>
    <t>vn2801943708</t>
  </si>
  <si>
    <t>vn2802409087</t>
  </si>
  <si>
    <t>vn2802448135</t>
  </si>
  <si>
    <t>vn2802424695</t>
  </si>
  <si>
    <t>vn2802476799</t>
  </si>
  <si>
    <t>vn2802914996</t>
  </si>
  <si>
    <t>vn2803032771</t>
  </si>
  <si>
    <t>vn0104836800</t>
  </si>
  <si>
    <t>vn2801104646</t>
  </si>
  <si>
    <t>CỘNG TỔNG</t>
  </si>
  <si>
    <t>CÔNG TY CỔ PHẦN THIẾT BỊ VẬT TƯ Y TẾ THANH HÓA</t>
  </si>
  <si>
    <t>Nhà thầu xếp hạng thứ 2</t>
  </si>
  <si>
    <t>DANH SÁCH HÀNG HOÁ TRÚNG THẦU</t>
  </si>
  <si>
    <t>GĐKLH hoặc GPNK</t>
  </si>
  <si>
    <t>Actiso, Sài đất, Thương nhĩ tử, Kim ngân, Hạ khô thảo</t>
  </si>
  <si>
    <t>33,33mg, 1g, 0,34g, 0,25g, 0,17g</t>
  </si>
  <si>
    <t>Viên bao đường</t>
  </si>
  <si>
    <t>Hộp 2 vỉ x 20 viên</t>
  </si>
  <si>
    <t>VD-29197-18</t>
  </si>
  <si>
    <t>CTCP DP Trường Thọ</t>
  </si>
  <si>
    <t>Việt Nam</t>
  </si>
  <si>
    <t>Đan sâm, Tam thất, Borneol/Băng phiến/Camphor</t>
  </si>
  <si>
    <t>2.18mg (43.56mg); 0.95mg (8.52mg);1mg</t>
  </si>
  <si>
    <t>Viên hoàn giọt</t>
  </si>
  <si>
    <t>Hộp 15 gói x 0.27g/gói (10 viên/gói)</t>
  </si>
  <si>
    <t>VD-32930-19</t>
  </si>
  <si>
    <t>Công ty cổ phần dược phẩm VCP</t>
  </si>
  <si>
    <t>Đinh lăng, Bạch quả</t>
  </si>
  <si>
    <t>Cao khô lá Bạch quả 40mg; Cao đặc rễ Đinh lăng 120mg</t>
  </si>
  <si>
    <t>Cao lỏng</t>
  </si>
  <si>
    <t>Hộp 20 ống (nhựa) x 8ml</t>
  </si>
  <si>
    <t>893200120200</t>
  </si>
  <si>
    <t>Công ty cổ phần dược TH Pharma</t>
  </si>
  <si>
    <t>Hoàng kỳ, Đương quy vĩ, Xích thược, Xuyên khung, Địa long, Hồng hoa, Đào nhân</t>
  </si>
  <si>
    <t>6 g, 0,3 g, 0,3 g, 0,15 g, 0,15 g, 0,15 g, 0,15g</t>
  </si>
  <si>
    <t>Viên hoàn cứng</t>
  </si>
  <si>
    <t>Hộp 1 lọ 30 viên, Hộp 1 lọ 60 viên</t>
  </si>
  <si>
    <t>VD-35146-21</t>
  </si>
  <si>
    <t>Cơ sở sản xuất thuốc Y học cổ truyền Bảo Phương</t>
  </si>
  <si>
    <t>Cao khô lá sen (tương đương với 1g lá sen khô); Cao khô lá vông (tương đương với 1g lá vông khô); Rotundin</t>
  </si>
  <si>
    <t>80mg; 95mg; 15mg</t>
  </si>
  <si>
    <t>Hộp 10 vỉ x 10 viên (vỉ nhôm – PVC)</t>
  </si>
  <si>
    <t>893110717824 ( VD-28653-18)</t>
  </si>
  <si>
    <t>Công ty cổ phần dược phẩm Reliv</t>
  </si>
  <si>
    <t>Bạch thược, Bạch truật, Cam thảo, Diệp hạ châu, Đương quy, Đảng sâm, Nhân trần, Phục linh, Trần bì.</t>
  </si>
  <si>
    <t>0,6g; 0,6g; 0,6g; 1,2g; 0,6g; 1,2g; 1,2g; 0,6g; 0,6g</t>
  </si>
  <si>
    <t>VD-30093-18</t>
  </si>
  <si>
    <t>Công ty TNHH Dược thảo Hoàng Thành</t>
  </si>
  <si>
    <t>Ngưu tất, Đương quy, Xuyên khung, Ích mẫu, Sinh địa, Đan sâm</t>
  </si>
  <si>
    <t>300mg, 500mg, 400mg, 200mg, 400mg, 200mg</t>
  </si>
  <si>
    <t>Hộp 5 vỉ, 10 vỉ x 10 viên.</t>
  </si>
  <si>
    <t>VD-32543-19</t>
  </si>
  <si>
    <t>Công ty cổ phần dược phẩm Trung ương I - Pharbaco</t>
  </si>
  <si>
    <t>Nhân sâm, Thủy điệt, Toàn yết, Xích thược, Thuyền thoái, Thổ miết trùng, Ngô công, Đàn hương, Giáng hương, Nhũ hương, Toan táo nhân, Băng phiến.</t>
  </si>
  <si>
    <t>37,67mg + 71,06mg + 47,09mg + 32,53mg + 47,09mg + 47,09mg + 9,42mg + 15,41mg + 16,27mg + 15,41mg + 31,68mg + 9,42mg</t>
  </si>
  <si>
    <t>Viên nang</t>
  </si>
  <si>
    <t>VN-9380-09</t>
  </si>
  <si>
    <t>Shijiazhuang Yiling Pharmaceutical Co., Ltd.</t>
  </si>
  <si>
    <t>Trung Quốc</t>
  </si>
  <si>
    <t>Diệp hạ châu, Chua ngút, Cỏ nhọ nồi.</t>
  </si>
  <si>
    <t>(1500mg, 250mg, 250mg) 200mg</t>
  </si>
  <si>
    <t>Viên nang mềm</t>
  </si>
  <si>
    <t>VD-32915-19</t>
  </si>
  <si>
    <t>Công ty cổ phần dược phẩm Trung Ương I - Pharbaco</t>
  </si>
  <si>
    <t>Diệp hạ châu, Nhân trần, Cỏ nhọ nồi</t>
  </si>
  <si>
    <t>100mg, 50mg, 50mg</t>
  </si>
  <si>
    <t>Hộp 12 vỉ x 5 viên</t>
  </si>
  <si>
    <t>VD-31287-18</t>
  </si>
  <si>
    <t>Nhà máy HDpharma EU - Công ty cổ phần dược VTYT Hải Dương</t>
  </si>
  <si>
    <t>Cao toàn phần không xà phòng hóa quả bơ và dầu đậu nành 300mg; (Tương ứng: phần không xà phòng hóa dầu quả bơ 100mg; phần không xà phòng hóa dầu đậu nành 200mg)</t>
  </si>
  <si>
    <t>300mg (100mg + 200mg)</t>
  </si>
  <si>
    <t>Hộp 1 vỉ x 15 viên, 2 vỉ x 15 viên</t>
  </si>
  <si>
    <t>300210726524</t>
  </si>
  <si>
    <t>Laboratoires Expanscience</t>
  </si>
  <si>
    <t>Độc hoạt, Quế nhục, Phòng phong, Đương quy, Tế tân, Xuyên khung, Tần giao, Bạch thược, Tang ký sinh, Sinh địa, Đỗ trọng, Ngưu tất, Bạch linh, Cam thảo, Đảng sâm</t>
  </si>
  <si>
    <t>(Mỗi 1g viên hoàn chứa: Độc hoạt 48,75mg; Quế nhục 32,5mg; Đương quy 32,5mg; Tế tân 32,5mg; Xuyên khung 32,5mg; Tần giao 32,5mg; Bạch thược 32,5mg; Tang ký sinh 32,5mg; Sinh địa 32,5mg; Đảng sâm 32,5mg; Bạch linh 32,5mg; Cao đặc dược liệu (tương đương: Phòng phong 260mg; Đỗ trọng 260mg; Ngưu tất 260mg; Cam thảo 260mg) 13mg)/Hoàn 8g</t>
  </si>
  <si>
    <t>Viên hoàn mềm</t>
  </si>
  <si>
    <t>Hộp 10 hoàn 8g</t>
  </si>
  <si>
    <t>VD-33578-19</t>
  </si>
  <si>
    <t>Công ty cổ phần dược phẩm Trung ương 3</t>
  </si>
  <si>
    <t>Mã tiền chế, Đương qui, Đỗ trọng, Ngưu tất, Quế Chi, Độc hoạt, Thương truật, Thổ phục linh.</t>
  </si>
  <si>
    <t>(168mg + 168mg + 168mg+144mg+96mg+192mg+192mg+240mg)/Gói</t>
  </si>
  <si>
    <t>Hộp 15 gói x 12 viên hoàn cứng, uống</t>
  </si>
  <si>
    <t>TCT-00127-23</t>
  </si>
  <si>
    <t>Nhà máy sản xuất thuốc YHCT Bà Giằng - Công ty cổ phần dược phẩm Bagiaco - Chi nhánh Hà Nam</t>
  </si>
  <si>
    <t>Mã số thuế</t>
  </si>
  <si>
    <t>0104836800</t>
  </si>
  <si>
    <t>0301140748</t>
  </si>
  <si>
    <t>( Kèm theo Quyết định số  344 /QĐ-BVĐKT ngày 29/01/2026 của Giám đốc Bệnh viện Đa khoa tỉnh Thanh Hoá)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</si>
</sst>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4"/>
      <color theme="1"/>
      <name val="Times New Roman"/>
      <family val="2"/>
      <charset val="163"/>
    </font>
    <font>
      <sz val="11"/>
      <color theme="1"/>
      <name val="Arial"/>
      <family val="2"/>
      <scheme val="minor"/>
    </font>
    <font>
      <sz val="11"/>
      <name val="Calibri"/>
      <family val="2"/>
    </font>
    <font>
      <sz val="12"/>
      <name val="Times New Roman"/>
      <family val="1"/>
      <scheme val="major"/>
    </font>
    <font>
      <b/>
      <sz val="12"/>
      <name val="Times New Roman"/>
      <family val="1"/>
      <scheme val="major"/>
    </font>
    <font>
      <b/>
      <sz val="15"/>
      <name val="Times New Roman"/>
      <family val="1"/>
      <scheme val="major"/>
    </font>
    <font>
      <sz val="15"/>
      <name val="Times New Roman"/>
      <family val="1"/>
      <scheme val="major"/>
    </font>
    <font>
      <sz val="15"/>
      <color theme="1"/>
      <name val="Times New Roman"/>
      <family val="1"/>
    </font>
    <font>
      <sz val="12"/>
      <color rgb="FF000000"/>
      <name val="Times New Roman"/>
      <family val="1"/>
      <scheme val="major"/>
    </font>
    <font>
      <sz val="12"/>
      <color theme="1"/>
      <name val="Times New Roman"/>
      <family val="1"/>
      <scheme val="major"/>
    </font>
    <font>
      <sz val="14"/>
      <name val="Times New Roman"/>
      <family val="1"/>
      <scheme val="major"/>
    </font>
    <font>
      <sz val="14"/>
      <color theme="1"/>
      <name val="Times New Roman"/>
      <family val="1"/>
      <scheme val="maj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xf numFmtId="0" fontId="1" fillId="0" borderId="0"/>
    <xf numFmtId="0" fontId="2" fillId="0" borderId="0"/>
  </cellStyleXfs>
  <cellXfs count="59">
    <xf numFmtId="0" fontId="0" fillId="0" borderId="0" xfId="0"/>
    <xf numFmtId="0" fontId="4" fillId="0" borderId="2" xfId="0" applyFont="1" applyFill="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6" fillId="0" borderId="0" xfId="0" applyFont="1" applyFill="1"/>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pplyProtection="1">
      <alignment horizontal="center" vertical="center" wrapText="1"/>
      <protection locked="0"/>
    </xf>
    <xf numFmtId="0" fontId="6" fillId="0" borderId="0" xfId="0" applyFont="1" applyFill="1" applyAlignment="1">
      <alignment vertical="center"/>
    </xf>
    <xf numFmtId="0" fontId="6" fillId="0" borderId="0" xfId="0" applyFont="1" applyFill="1" applyAlignment="1">
      <alignment horizontal="center" vertical="center"/>
    </xf>
    <xf numFmtId="0" fontId="7" fillId="0" borderId="0" xfId="0" applyFont="1"/>
    <xf numFmtId="0" fontId="6" fillId="0" borderId="0" xfId="0" applyFont="1" applyFill="1" applyProtection="1">
      <protection locked="0"/>
    </xf>
    <xf numFmtId="0" fontId="8" fillId="0" borderId="3" xfId="0" applyFont="1" applyBorder="1" applyAlignment="1">
      <alignment horizontal="center" vertical="center"/>
    </xf>
    <xf numFmtId="0" fontId="8" fillId="0" borderId="3" xfId="0" applyFont="1" applyBorder="1" applyAlignment="1" applyProtection="1">
      <alignment horizontal="center" vertical="center"/>
      <protection locked="0"/>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pplyProtection="1">
      <alignment horizontal="center" vertical="center"/>
      <protection locked="0"/>
    </xf>
    <xf numFmtId="0" fontId="8" fillId="2" borderId="2" xfId="0" applyFont="1" applyFill="1" applyBorder="1" applyAlignment="1">
      <alignment horizontal="center" vertical="center"/>
    </xf>
    <xf numFmtId="0" fontId="8" fillId="2" borderId="2" xfId="0" applyFont="1" applyFill="1" applyBorder="1" applyAlignment="1" applyProtection="1">
      <alignment horizontal="center" vertical="center"/>
      <protection locked="0"/>
    </xf>
    <xf numFmtId="0" fontId="9"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3" fillId="0" borderId="0" xfId="0" applyFont="1" applyFill="1" applyAlignment="1">
      <alignment horizontal="center" vertical="center"/>
    </xf>
    <xf numFmtId="0" fontId="4" fillId="0" borderId="2" xfId="0" applyFont="1" applyFill="1" applyBorder="1" applyAlignment="1">
      <alignment horizontal="center" vertical="center"/>
    </xf>
    <xf numFmtId="0" fontId="4" fillId="0" borderId="0" xfId="0" applyFont="1" applyFill="1" applyAlignment="1">
      <alignment horizontal="center" vertical="center"/>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xf>
    <xf numFmtId="0" fontId="3" fillId="0" borderId="0" xfId="0" applyFont="1" applyFill="1" applyAlignment="1">
      <alignment horizontal="center" vertical="center" wrapText="1"/>
    </xf>
    <xf numFmtId="0" fontId="8" fillId="0" borderId="3"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3" fontId="8" fillId="0" borderId="3" xfId="0" applyNumberFormat="1" applyFont="1" applyBorder="1" applyAlignment="1">
      <alignment horizontal="center" vertical="center"/>
    </xf>
    <xf numFmtId="3" fontId="8" fillId="0" borderId="2" xfId="0" applyNumberFormat="1" applyFont="1" applyBorder="1" applyAlignment="1">
      <alignment horizontal="center" vertical="center"/>
    </xf>
    <xf numFmtId="3" fontId="8" fillId="2" borderId="2" xfId="0" applyNumberFormat="1" applyFont="1" applyFill="1" applyBorder="1" applyAlignment="1">
      <alignment horizontal="center" vertical="center"/>
    </xf>
    <xf numFmtId="0" fontId="3" fillId="0" borderId="0" xfId="0" applyFont="1" applyAlignment="1">
      <alignment horizontal="center" vertical="center" wrapText="1"/>
    </xf>
    <xf numFmtId="0" fontId="4" fillId="0" borderId="2" xfId="0" applyFont="1" applyBorder="1" applyAlignment="1" applyProtection="1">
      <alignment horizontal="center" vertical="center" wrapText="1"/>
      <protection locked="0"/>
    </xf>
    <xf numFmtId="3" fontId="4" fillId="0" borderId="2" xfId="0" applyNumberFormat="1" applyFont="1" applyBorder="1" applyAlignment="1" applyProtection="1">
      <alignment horizontal="center" vertical="center" wrapText="1"/>
      <protection locked="0"/>
    </xf>
    <xf numFmtId="0" fontId="8" fillId="0" borderId="2" xfId="0" applyFont="1" applyBorder="1" applyAlignment="1">
      <alignment horizontal="center" vertical="center" wrapText="1"/>
    </xf>
    <xf numFmtId="3" fontId="8" fillId="0" borderId="3" xfId="0" applyNumberFormat="1" applyFont="1" applyBorder="1" applyAlignment="1" applyProtection="1">
      <alignment horizontal="center" vertical="center"/>
      <protection locked="0"/>
    </xf>
    <xf numFmtId="0" fontId="8" fillId="2" borderId="2" xfId="0" applyFont="1" applyFill="1" applyBorder="1" applyAlignment="1">
      <alignment horizontal="center" vertical="center" wrapText="1"/>
    </xf>
    <xf numFmtId="0" fontId="3" fillId="0" borderId="0" xfId="0" applyFont="1" applyAlignment="1" applyProtection="1">
      <alignment horizontal="center" vertical="center" wrapText="1"/>
      <protection locked="0"/>
    </xf>
    <xf numFmtId="3" fontId="3" fillId="0" borderId="0" xfId="0" applyNumberFormat="1" applyFont="1" applyAlignment="1" applyProtection="1">
      <alignment horizontal="center" vertical="center" wrapText="1"/>
      <protection locked="0"/>
    </xf>
    <xf numFmtId="3" fontId="4" fillId="0" borderId="0" xfId="0" applyNumberFormat="1" applyFont="1" applyAlignment="1" applyProtection="1">
      <alignment horizontal="center" vertical="center" wrapText="1"/>
      <protection locked="0"/>
    </xf>
    <xf numFmtId="3" fontId="4" fillId="0" borderId="2" xfId="0" applyNumberFormat="1" applyFont="1" applyFill="1" applyBorder="1" applyAlignment="1">
      <alignment horizontal="center" vertical="center"/>
    </xf>
    <xf numFmtId="0" fontId="10" fillId="0" borderId="2" xfId="0" applyFont="1" applyFill="1" applyBorder="1" applyAlignment="1">
      <alignment horizontal="center" vertical="center" wrapText="1"/>
    </xf>
    <xf numFmtId="0" fontId="11" fillId="0" borderId="2" xfId="0" applyFont="1" applyBorder="1" applyAlignment="1">
      <alignment horizontal="center" vertical="center" wrapText="1"/>
    </xf>
    <xf numFmtId="3" fontId="8" fillId="0" borderId="3" xfId="0" applyNumberFormat="1" applyFont="1" applyBorder="1" applyAlignment="1" applyProtection="1">
      <alignment horizontal="center" vertical="center" wrapText="1"/>
      <protection locked="0"/>
    </xf>
    <xf numFmtId="0" fontId="9" fillId="2" borderId="2" xfId="0" quotePrefix="1" applyFont="1" applyFill="1" applyBorder="1" applyAlignment="1">
      <alignment horizontal="center" vertical="center"/>
    </xf>
    <xf numFmtId="0" fontId="4" fillId="0" borderId="2" xfId="0" applyFont="1" applyFill="1" applyBorder="1" applyAlignment="1">
      <alignment horizontal="center" vertical="center"/>
    </xf>
    <xf numFmtId="0" fontId="4" fillId="0" borderId="0" xfId="0" applyFont="1" applyFill="1" applyAlignment="1">
      <alignment horizontal="center" vertical="center"/>
    </xf>
    <xf numFmtId="0" fontId="3" fillId="0" borderId="1" xfId="0" applyFont="1" applyFill="1" applyBorder="1" applyAlignment="1">
      <alignment horizontal="center" vertical="center"/>
    </xf>
    <xf numFmtId="0" fontId="5" fillId="0" borderId="0" xfId="0" applyFont="1" applyFill="1" applyAlignment="1">
      <alignment horizontal="center" vertical="center"/>
    </xf>
    <xf numFmtId="0" fontId="6" fillId="0" borderId="0" xfId="0" applyFont="1" applyFill="1" applyBorder="1" applyAlignment="1">
      <alignment horizontal="center" vertical="center"/>
    </xf>
    <xf numFmtId="0" fontId="4"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cellXfs>
  <cellStyles count="3">
    <cellStyle name="Normal" xfId="0" builtinId="0"/>
    <cellStyle name="Normal 2" xfId="1" xr:uid="{BE98F96F-28F2-45C7-BC90-25795818522F}"/>
    <cellStyle name="Normal 2 2" xfId="2" xr:uid="{666DBDC7-882D-4A93-BC4C-B7234132ABF8}"/>
  </cellStyles>
  <dxfs count="2">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7D6C7-5FC9-41FA-AFBD-99C2B03E19FF}">
  <dimension ref="A1:L127"/>
  <sheetViews>
    <sheetView tabSelected="1" view="pageBreakPreview" zoomScale="73" zoomScaleNormal="100" zoomScaleSheetLayoutView="73" workbookViewId="0">
      <selection activeCell="A4" sqref="A4:XFD4"/>
    </sheetView>
  </sheetViews>
  <sheetFormatPr defaultColWidth="8.88671875" defaultRowHeight="62.25" customHeight="1" x14ac:dyDescent="0.3"/>
  <cols>
    <col min="1" max="1" width="6" style="24" customWidth="1"/>
    <col min="2" max="2" width="17.44140625" style="24" customWidth="1"/>
    <col min="3" max="3" width="20.77734375" style="33" customWidth="1"/>
    <col min="4" max="4" width="14.77734375" style="24" customWidth="1"/>
    <col min="5" max="5" width="25" style="24" customWidth="1"/>
    <col min="6" max="6" width="21.6640625" style="24" customWidth="1"/>
    <col min="7" max="7" width="22.6640625" style="24" customWidth="1"/>
    <col min="8" max="8" width="11.109375" style="24" customWidth="1"/>
    <col min="9" max="9" width="19.6640625" style="24" customWidth="1"/>
    <col min="10" max="10" width="23.5546875" style="24" customWidth="1"/>
    <col min="11" max="11" width="22.21875" style="24" customWidth="1"/>
    <col min="12" max="16384" width="8.88671875" style="24"/>
  </cols>
  <sheetData>
    <row r="1" spans="1:12" ht="21.75" customHeight="1" x14ac:dyDescent="0.3">
      <c r="A1" s="52" t="s">
        <v>0</v>
      </c>
      <c r="B1" s="52"/>
      <c r="C1" s="52"/>
      <c r="D1" s="52"/>
      <c r="E1" s="52"/>
      <c r="F1" s="52"/>
      <c r="G1" s="52"/>
      <c r="H1" s="52"/>
      <c r="I1" s="52"/>
      <c r="J1" s="52"/>
      <c r="K1" s="52"/>
    </row>
    <row r="2" spans="1:12" ht="21.75" customHeight="1" x14ac:dyDescent="0.3">
      <c r="A2" s="52" t="s">
        <v>23</v>
      </c>
      <c r="B2" s="52"/>
      <c r="C2" s="52"/>
      <c r="D2" s="52"/>
      <c r="E2" s="52"/>
      <c r="F2" s="52"/>
      <c r="G2" s="52"/>
      <c r="H2" s="52"/>
      <c r="I2" s="52"/>
      <c r="J2" s="52"/>
      <c r="K2" s="52"/>
      <c r="L2" s="52"/>
    </row>
    <row r="3" spans="1:12" ht="25.5" customHeight="1" x14ac:dyDescent="0.3">
      <c r="A3" s="53" t="s">
        <v>174</v>
      </c>
      <c r="B3" s="53"/>
      <c r="C3" s="53"/>
      <c r="D3" s="53"/>
      <c r="E3" s="53"/>
      <c r="F3" s="53"/>
      <c r="G3" s="53"/>
      <c r="H3" s="53"/>
      <c r="I3" s="53"/>
      <c r="J3" s="53"/>
      <c r="K3" s="53"/>
      <c r="L3" s="53"/>
    </row>
    <row r="4" spans="1:12" s="26" customFormat="1" ht="143.25" customHeight="1" x14ac:dyDescent="0.3">
      <c r="A4" s="1" t="s">
        <v>1</v>
      </c>
      <c r="B4" s="1" t="s">
        <v>2</v>
      </c>
      <c r="C4" s="2" t="s">
        <v>3</v>
      </c>
      <c r="D4" s="1" t="s">
        <v>171</v>
      </c>
      <c r="E4" s="1" t="s">
        <v>5</v>
      </c>
      <c r="F4" s="1" t="s">
        <v>21</v>
      </c>
      <c r="G4" s="1" t="s">
        <v>20</v>
      </c>
      <c r="H4" s="1" t="s">
        <v>7</v>
      </c>
      <c r="I4" s="3" t="s">
        <v>14</v>
      </c>
      <c r="J4" s="3" t="s">
        <v>15</v>
      </c>
      <c r="K4" s="3" t="s">
        <v>16</v>
      </c>
      <c r="L4" s="25" t="s">
        <v>29</v>
      </c>
    </row>
    <row r="5" spans="1:12" ht="89.25" customHeight="1" x14ac:dyDescent="0.3">
      <c r="A5" s="4">
        <v>1</v>
      </c>
      <c r="B5" s="13" t="s">
        <v>51</v>
      </c>
      <c r="C5" s="30" t="s">
        <v>64</v>
      </c>
      <c r="D5" s="15">
        <v>2801943708</v>
      </c>
      <c r="E5" s="16" t="s">
        <v>77</v>
      </c>
      <c r="F5" s="34">
        <v>95000000</v>
      </c>
      <c r="G5" s="34">
        <v>95000000</v>
      </c>
      <c r="H5" s="17">
        <v>84</v>
      </c>
      <c r="I5" s="34">
        <v>95000000</v>
      </c>
      <c r="J5" s="27" t="s">
        <v>50</v>
      </c>
      <c r="K5" s="16" t="s">
        <v>17</v>
      </c>
      <c r="L5" s="28"/>
    </row>
    <row r="6" spans="1:12" ht="93" customHeight="1" x14ac:dyDescent="0.3">
      <c r="A6" s="4">
        <v>2</v>
      </c>
      <c r="B6" s="18" t="s">
        <v>52</v>
      </c>
      <c r="C6" s="31" t="s">
        <v>65</v>
      </c>
      <c r="D6" s="15">
        <v>2802409087</v>
      </c>
      <c r="E6" s="16" t="s">
        <v>78</v>
      </c>
      <c r="F6" s="35">
        <v>47000000</v>
      </c>
      <c r="G6" s="35">
        <v>47000000</v>
      </c>
      <c r="H6" s="17">
        <v>83</v>
      </c>
      <c r="I6" s="35">
        <v>47000000</v>
      </c>
      <c r="J6" s="27" t="s">
        <v>50</v>
      </c>
      <c r="K6" s="16" t="s">
        <v>17</v>
      </c>
      <c r="L6" s="28"/>
    </row>
    <row r="7" spans="1:12" ht="112.5" customHeight="1" x14ac:dyDescent="0.3">
      <c r="A7" s="4">
        <v>3</v>
      </c>
      <c r="B7" s="18" t="s">
        <v>53</v>
      </c>
      <c r="C7" s="31" t="s">
        <v>66</v>
      </c>
      <c r="D7" s="15">
        <v>2802409087</v>
      </c>
      <c r="E7" s="16" t="s">
        <v>78</v>
      </c>
      <c r="F7" s="35">
        <v>104000000</v>
      </c>
      <c r="G7" s="35">
        <v>104000000</v>
      </c>
      <c r="H7" s="17">
        <v>82</v>
      </c>
      <c r="I7" s="35">
        <v>104000000</v>
      </c>
      <c r="J7" s="27" t="s">
        <v>50</v>
      </c>
      <c r="K7" s="16" t="s">
        <v>17</v>
      </c>
      <c r="L7" s="28"/>
    </row>
    <row r="8" spans="1:12" ht="78" customHeight="1" x14ac:dyDescent="0.3">
      <c r="A8" s="4">
        <v>4</v>
      </c>
      <c r="B8" s="18" t="s">
        <v>54</v>
      </c>
      <c r="C8" s="31" t="s">
        <v>67</v>
      </c>
      <c r="D8" s="15">
        <v>2802448135</v>
      </c>
      <c r="E8" s="16" t="s">
        <v>79</v>
      </c>
      <c r="F8" s="35">
        <v>320000000</v>
      </c>
      <c r="G8" s="35">
        <v>320000000</v>
      </c>
      <c r="H8" s="17">
        <v>85</v>
      </c>
      <c r="I8" s="35">
        <v>320000000</v>
      </c>
      <c r="J8" s="27" t="s">
        <v>50</v>
      </c>
      <c r="K8" s="16" t="s">
        <v>17</v>
      </c>
      <c r="L8" s="28"/>
    </row>
    <row r="9" spans="1:12" ht="67.5" customHeight="1" x14ac:dyDescent="0.3">
      <c r="A9" s="4">
        <v>5</v>
      </c>
      <c r="B9" s="18" t="s">
        <v>55</v>
      </c>
      <c r="C9" s="31" t="s">
        <v>68</v>
      </c>
      <c r="D9" s="15">
        <v>2802424695</v>
      </c>
      <c r="E9" s="16" t="s">
        <v>80</v>
      </c>
      <c r="F9" s="35">
        <v>146750000</v>
      </c>
      <c r="G9" s="35">
        <v>146750000</v>
      </c>
      <c r="H9" s="17">
        <v>83</v>
      </c>
      <c r="I9" s="35">
        <v>146750000</v>
      </c>
      <c r="J9" s="27" t="s">
        <v>50</v>
      </c>
      <c r="K9" s="16" t="s">
        <v>17</v>
      </c>
      <c r="L9" s="28"/>
    </row>
    <row r="10" spans="1:12" ht="68.25" customHeight="1" x14ac:dyDescent="0.3">
      <c r="A10" s="4">
        <v>6</v>
      </c>
      <c r="B10" s="20" t="s">
        <v>56</v>
      </c>
      <c r="C10" s="32" t="s">
        <v>69</v>
      </c>
      <c r="D10" s="22">
        <v>2802409087</v>
      </c>
      <c r="E10" s="23" t="s">
        <v>78</v>
      </c>
      <c r="F10" s="36">
        <v>141750000</v>
      </c>
      <c r="G10" s="36">
        <v>141750000</v>
      </c>
      <c r="H10" s="17">
        <v>83</v>
      </c>
      <c r="I10" s="36">
        <v>141750000</v>
      </c>
      <c r="J10" s="27" t="s">
        <v>50</v>
      </c>
      <c r="K10" s="16" t="s">
        <v>17</v>
      </c>
      <c r="L10" s="28"/>
    </row>
    <row r="11" spans="1:12" ht="76.5" customHeight="1" x14ac:dyDescent="0.3">
      <c r="A11" s="4">
        <v>7</v>
      </c>
      <c r="B11" s="18" t="s">
        <v>57</v>
      </c>
      <c r="C11" s="31" t="s">
        <v>70</v>
      </c>
      <c r="D11" s="15">
        <v>2802476799</v>
      </c>
      <c r="E11" s="16" t="s">
        <v>81</v>
      </c>
      <c r="F11" s="35">
        <v>148300000</v>
      </c>
      <c r="G11" s="35">
        <v>148300000</v>
      </c>
      <c r="H11" s="17">
        <v>82</v>
      </c>
      <c r="I11" s="35">
        <v>148300000</v>
      </c>
      <c r="J11" s="27" t="s">
        <v>50</v>
      </c>
      <c r="K11" s="16" t="s">
        <v>17</v>
      </c>
      <c r="L11" s="28"/>
    </row>
    <row r="12" spans="1:12" ht="76.5" customHeight="1" x14ac:dyDescent="0.3">
      <c r="A12" s="4">
        <v>8</v>
      </c>
      <c r="B12" s="18" t="s">
        <v>58</v>
      </c>
      <c r="C12" s="31" t="s">
        <v>71</v>
      </c>
      <c r="D12" s="15" t="s">
        <v>91</v>
      </c>
      <c r="E12" s="16" t="s">
        <v>82</v>
      </c>
      <c r="F12" s="35">
        <v>138000000</v>
      </c>
      <c r="G12" s="35">
        <v>138000000</v>
      </c>
      <c r="H12" s="17">
        <v>82</v>
      </c>
      <c r="I12" s="35">
        <v>138000000</v>
      </c>
      <c r="J12" s="27" t="s">
        <v>50</v>
      </c>
      <c r="K12" s="16" t="s">
        <v>17</v>
      </c>
      <c r="L12" s="28"/>
    </row>
    <row r="13" spans="1:12" ht="71.25" customHeight="1" x14ac:dyDescent="0.3">
      <c r="A13" s="4">
        <v>9</v>
      </c>
      <c r="B13" s="18" t="s">
        <v>59</v>
      </c>
      <c r="C13" s="31" t="s">
        <v>72</v>
      </c>
      <c r="D13" s="15" t="s">
        <v>92</v>
      </c>
      <c r="E13" s="16" t="s">
        <v>83</v>
      </c>
      <c r="F13" s="35">
        <v>175000000</v>
      </c>
      <c r="G13" s="35">
        <v>175000000</v>
      </c>
      <c r="H13" s="17">
        <v>82</v>
      </c>
      <c r="I13" s="35">
        <v>175000000</v>
      </c>
      <c r="J13" s="27" t="s">
        <v>50</v>
      </c>
      <c r="K13" s="16" t="s">
        <v>17</v>
      </c>
      <c r="L13" s="28"/>
    </row>
    <row r="14" spans="1:12" ht="62.25" customHeight="1" x14ac:dyDescent="0.3">
      <c r="A14" s="4">
        <v>10</v>
      </c>
      <c r="B14" s="18" t="s">
        <v>60</v>
      </c>
      <c r="C14" s="31" t="s">
        <v>73</v>
      </c>
      <c r="D14" s="15">
        <v>2802476799</v>
      </c>
      <c r="E14" s="16" t="s">
        <v>81</v>
      </c>
      <c r="F14" s="35">
        <v>146800000</v>
      </c>
      <c r="G14" s="35">
        <v>146800000</v>
      </c>
      <c r="H14" s="17">
        <v>83</v>
      </c>
      <c r="I14" s="35">
        <v>146800000</v>
      </c>
      <c r="J14" s="27" t="s">
        <v>50</v>
      </c>
      <c r="K14" s="16" t="s">
        <v>17</v>
      </c>
      <c r="L14" s="28"/>
    </row>
    <row r="15" spans="1:12" ht="62.25" customHeight="1" x14ac:dyDescent="0.3">
      <c r="A15" s="4">
        <v>11</v>
      </c>
      <c r="B15" s="18" t="s">
        <v>61</v>
      </c>
      <c r="C15" s="31" t="s">
        <v>74</v>
      </c>
      <c r="D15" s="17" t="s">
        <v>173</v>
      </c>
      <c r="E15" s="16" t="s">
        <v>31</v>
      </c>
      <c r="F15" s="35">
        <v>60000000</v>
      </c>
      <c r="G15" s="35">
        <v>60000000</v>
      </c>
      <c r="H15" s="17">
        <v>93</v>
      </c>
      <c r="I15" s="35">
        <v>60000000</v>
      </c>
      <c r="J15" s="27" t="s">
        <v>50</v>
      </c>
      <c r="K15" s="16" t="s">
        <v>17</v>
      </c>
      <c r="L15" s="28"/>
    </row>
    <row r="16" spans="1:12" ht="62.25" customHeight="1" x14ac:dyDescent="0.3">
      <c r="A16" s="4">
        <v>12</v>
      </c>
      <c r="B16" s="18" t="s">
        <v>62</v>
      </c>
      <c r="C16" s="31" t="s">
        <v>75</v>
      </c>
      <c r="D16" s="50" t="s">
        <v>172</v>
      </c>
      <c r="E16" s="23" t="s">
        <v>84</v>
      </c>
      <c r="F16" s="35">
        <v>83000000</v>
      </c>
      <c r="G16" s="35">
        <v>83000000</v>
      </c>
      <c r="H16" s="17">
        <v>84</v>
      </c>
      <c r="I16" s="35">
        <v>83000000</v>
      </c>
      <c r="J16" s="27" t="s">
        <v>50</v>
      </c>
      <c r="K16" s="16" t="s">
        <v>17</v>
      </c>
      <c r="L16" s="28"/>
    </row>
    <row r="17" spans="1:12" ht="62.25" customHeight="1" x14ac:dyDescent="0.3">
      <c r="A17" s="4">
        <v>13</v>
      </c>
      <c r="B17" s="18" t="s">
        <v>63</v>
      </c>
      <c r="C17" s="31" t="s">
        <v>76</v>
      </c>
      <c r="D17" s="22">
        <v>2801104646</v>
      </c>
      <c r="E17" s="23" t="s">
        <v>85</v>
      </c>
      <c r="F17" s="35">
        <v>102000000</v>
      </c>
      <c r="G17" s="35">
        <v>102000000</v>
      </c>
      <c r="H17" s="17">
        <v>84</v>
      </c>
      <c r="I17" s="35">
        <v>102000000</v>
      </c>
      <c r="J17" s="27" t="s">
        <v>50</v>
      </c>
      <c r="K17" s="16" t="s">
        <v>17</v>
      </c>
      <c r="L17" s="28"/>
    </row>
    <row r="18" spans="1:12" ht="33.75" customHeight="1" x14ac:dyDescent="0.3">
      <c r="A18" s="51" t="s">
        <v>95</v>
      </c>
      <c r="B18" s="51"/>
      <c r="C18" s="51"/>
      <c r="D18" s="51"/>
      <c r="E18" s="51"/>
      <c r="F18" s="51"/>
      <c r="G18" s="51"/>
      <c r="H18" s="51"/>
      <c r="I18" s="46">
        <f>SUM(I5:I17)</f>
        <v>1707600000</v>
      </c>
      <c r="J18" s="28"/>
      <c r="K18" s="28"/>
      <c r="L18" s="28"/>
    </row>
    <row r="19" spans="1:12" ht="62.25" customHeight="1" x14ac:dyDescent="0.3">
      <c r="C19" s="29"/>
    </row>
    <row r="20" spans="1:12" ht="62.25" customHeight="1" x14ac:dyDescent="0.3">
      <c r="C20" s="29"/>
    </row>
    <row r="21" spans="1:12" ht="111" customHeight="1" x14ac:dyDescent="0.3">
      <c r="C21" s="29"/>
    </row>
    <row r="22" spans="1:12" ht="73.5" customHeight="1" x14ac:dyDescent="0.3">
      <c r="C22" s="29"/>
    </row>
    <row r="23" spans="1:12" ht="162" customHeight="1" x14ac:dyDescent="0.3">
      <c r="C23" s="29"/>
    </row>
    <row r="24" spans="1:12" ht="105" customHeight="1" x14ac:dyDescent="0.3">
      <c r="C24" s="29"/>
    </row>
    <row r="25" spans="1:12" ht="101.25" customHeight="1" x14ac:dyDescent="0.3">
      <c r="C25" s="29"/>
    </row>
    <row r="26" spans="1:12" ht="105.75" customHeight="1" x14ac:dyDescent="0.3">
      <c r="C26" s="29"/>
    </row>
    <row r="27" spans="1:12" ht="94.5" customHeight="1" x14ac:dyDescent="0.3">
      <c r="C27" s="29"/>
    </row>
    <row r="28" spans="1:12" ht="84.75" customHeight="1" x14ac:dyDescent="0.3">
      <c r="C28" s="29"/>
    </row>
    <row r="29" spans="1:12" ht="127.5" customHeight="1" x14ac:dyDescent="0.3">
      <c r="C29" s="29"/>
    </row>
    <row r="30" spans="1:12" ht="62.25" customHeight="1" x14ac:dyDescent="0.3">
      <c r="C30" s="29"/>
    </row>
    <row r="31" spans="1:12" ht="62.25" customHeight="1" x14ac:dyDescent="0.3">
      <c r="C31" s="29"/>
    </row>
    <row r="32" spans="1:12" ht="90" customHeight="1" x14ac:dyDescent="0.3">
      <c r="C32" s="29"/>
    </row>
    <row r="33" spans="3:3" ht="98.25" customHeight="1" x14ac:dyDescent="0.3">
      <c r="C33" s="29"/>
    </row>
    <row r="34" spans="3:3" ht="62.25" customHeight="1" x14ac:dyDescent="0.3">
      <c r="C34" s="29"/>
    </row>
    <row r="35" spans="3:3" ht="62.25" customHeight="1" x14ac:dyDescent="0.3">
      <c r="C35" s="29"/>
    </row>
    <row r="36" spans="3:3" ht="112.5" customHeight="1" x14ac:dyDescent="0.3">
      <c r="C36" s="29"/>
    </row>
    <row r="37" spans="3:3" ht="92.25" customHeight="1" x14ac:dyDescent="0.3">
      <c r="C37" s="29"/>
    </row>
    <row r="38" spans="3:3" ht="92.25" customHeight="1" x14ac:dyDescent="0.3">
      <c r="C38" s="29"/>
    </row>
    <row r="39" spans="3:3" ht="94.5" customHeight="1" x14ac:dyDescent="0.3">
      <c r="C39" s="29"/>
    </row>
    <row r="40" spans="3:3" ht="264" customHeight="1" x14ac:dyDescent="0.3">
      <c r="C40" s="29"/>
    </row>
    <row r="41" spans="3:3" ht="77.25" customHeight="1" x14ac:dyDescent="0.3">
      <c r="C41" s="29"/>
    </row>
    <row r="42" spans="3:3" ht="62.25" customHeight="1" x14ac:dyDescent="0.3">
      <c r="C42" s="29"/>
    </row>
    <row r="43" spans="3:3" ht="62.25" customHeight="1" x14ac:dyDescent="0.3">
      <c r="C43" s="29"/>
    </row>
    <row r="44" spans="3:3" ht="62.25" customHeight="1" x14ac:dyDescent="0.3">
      <c r="C44" s="29"/>
    </row>
    <row r="45" spans="3:3" ht="62.25" customHeight="1" x14ac:dyDescent="0.3">
      <c r="C45" s="29"/>
    </row>
    <row r="46" spans="3:3" ht="62.25" customHeight="1" x14ac:dyDescent="0.3">
      <c r="C46" s="29"/>
    </row>
    <row r="47" spans="3:3" ht="123.75" customHeight="1" x14ac:dyDescent="0.3">
      <c r="C47" s="29"/>
    </row>
    <row r="48" spans="3:3" ht="123.75" customHeight="1" x14ac:dyDescent="0.3">
      <c r="C48" s="29"/>
    </row>
    <row r="49" spans="3:3" ht="62.25" customHeight="1" x14ac:dyDescent="0.3">
      <c r="C49" s="29"/>
    </row>
    <row r="50" spans="3:3" ht="120" customHeight="1" x14ac:dyDescent="0.3">
      <c r="C50" s="29"/>
    </row>
    <row r="51" spans="3:3" ht="62.25" customHeight="1" x14ac:dyDescent="0.3">
      <c r="C51" s="29"/>
    </row>
    <row r="52" spans="3:3" ht="62.25" customHeight="1" x14ac:dyDescent="0.3">
      <c r="C52" s="29"/>
    </row>
    <row r="53" spans="3:3" ht="62.25" customHeight="1" x14ac:dyDescent="0.3">
      <c r="C53" s="29"/>
    </row>
    <row r="54" spans="3:3" ht="62.25" customHeight="1" x14ac:dyDescent="0.3">
      <c r="C54" s="29"/>
    </row>
    <row r="55" spans="3:3" ht="78.75" customHeight="1" x14ac:dyDescent="0.3">
      <c r="C55" s="29"/>
    </row>
    <row r="56" spans="3:3" ht="62.25" customHeight="1" x14ac:dyDescent="0.3">
      <c r="C56" s="29"/>
    </row>
    <row r="57" spans="3:3" ht="62.25" customHeight="1" x14ac:dyDescent="0.3">
      <c r="C57" s="29"/>
    </row>
    <row r="58" spans="3:3" ht="62.25" customHeight="1" x14ac:dyDescent="0.3">
      <c r="C58" s="29"/>
    </row>
    <row r="59" spans="3:3" ht="62.25" customHeight="1" x14ac:dyDescent="0.3">
      <c r="C59" s="29"/>
    </row>
    <row r="60" spans="3:3" ht="62.25" customHeight="1" x14ac:dyDescent="0.3">
      <c r="C60" s="29"/>
    </row>
    <row r="61" spans="3:3" ht="62.25" customHeight="1" x14ac:dyDescent="0.3">
      <c r="C61" s="29"/>
    </row>
    <row r="62" spans="3:3" ht="62.25" customHeight="1" x14ac:dyDescent="0.3">
      <c r="C62" s="29"/>
    </row>
    <row r="63" spans="3:3" ht="93.75" customHeight="1" x14ac:dyDescent="0.3">
      <c r="C63" s="29"/>
    </row>
    <row r="64" spans="3:3" ht="62.25" customHeight="1" x14ac:dyDescent="0.3">
      <c r="C64" s="29"/>
    </row>
    <row r="65" spans="3:3" ht="133.5" customHeight="1" x14ac:dyDescent="0.3">
      <c r="C65" s="29"/>
    </row>
    <row r="66" spans="3:3" ht="97.5" customHeight="1" x14ac:dyDescent="0.3">
      <c r="C66" s="29"/>
    </row>
    <row r="67" spans="3:3" ht="62.25" customHeight="1" x14ac:dyDescent="0.3">
      <c r="C67" s="29"/>
    </row>
    <row r="68" spans="3:3" ht="62.25" customHeight="1" x14ac:dyDescent="0.3">
      <c r="C68" s="29"/>
    </row>
    <row r="69" spans="3:3" ht="62.25" customHeight="1" x14ac:dyDescent="0.3">
      <c r="C69" s="29"/>
    </row>
    <row r="70" spans="3:3" ht="62.25" customHeight="1" x14ac:dyDescent="0.3">
      <c r="C70" s="29"/>
    </row>
    <row r="71" spans="3:3" ht="62.25" customHeight="1" x14ac:dyDescent="0.3">
      <c r="C71" s="29"/>
    </row>
    <row r="72" spans="3:3" ht="62.25" customHeight="1" x14ac:dyDescent="0.3">
      <c r="C72" s="29"/>
    </row>
    <row r="73" spans="3:3" ht="62.25" customHeight="1" x14ac:dyDescent="0.3">
      <c r="C73" s="29"/>
    </row>
    <row r="74" spans="3:3" ht="156" customHeight="1" x14ac:dyDescent="0.3">
      <c r="C74" s="29"/>
    </row>
    <row r="75" spans="3:3" ht="81" customHeight="1" x14ac:dyDescent="0.3">
      <c r="C75" s="29"/>
    </row>
    <row r="76" spans="3:3" ht="62.25" customHeight="1" x14ac:dyDescent="0.3">
      <c r="C76" s="29"/>
    </row>
    <row r="77" spans="3:3" ht="62.25" customHeight="1" x14ac:dyDescent="0.3">
      <c r="C77" s="29"/>
    </row>
    <row r="78" spans="3:3" ht="62.25" customHeight="1" x14ac:dyDescent="0.3">
      <c r="C78" s="29"/>
    </row>
    <row r="79" spans="3:3" ht="62.25" customHeight="1" x14ac:dyDescent="0.3">
      <c r="C79" s="29"/>
    </row>
    <row r="80" spans="3:3" ht="111" customHeight="1" x14ac:dyDescent="0.3">
      <c r="C80" s="29"/>
    </row>
    <row r="81" spans="3:3" ht="88.5" customHeight="1" x14ac:dyDescent="0.3">
      <c r="C81" s="29"/>
    </row>
    <row r="82" spans="3:3" ht="108.75" customHeight="1" x14ac:dyDescent="0.3">
      <c r="C82" s="29"/>
    </row>
    <row r="83" spans="3:3" ht="108.75" customHeight="1" x14ac:dyDescent="0.3">
      <c r="C83" s="29"/>
    </row>
    <row r="84" spans="3:3" ht="108.75" customHeight="1" x14ac:dyDescent="0.3">
      <c r="C84" s="29"/>
    </row>
    <row r="85" spans="3:3" ht="62.25" customHeight="1" x14ac:dyDescent="0.3">
      <c r="C85" s="29"/>
    </row>
    <row r="86" spans="3:3" ht="62.25" customHeight="1" x14ac:dyDescent="0.3">
      <c r="C86" s="29"/>
    </row>
    <row r="87" spans="3:3" ht="129.75" customHeight="1" x14ac:dyDescent="0.3">
      <c r="C87" s="29"/>
    </row>
    <row r="88" spans="3:3" ht="62.25" customHeight="1" x14ac:dyDescent="0.3">
      <c r="C88" s="29"/>
    </row>
    <row r="89" spans="3:3" ht="90.75" customHeight="1" x14ac:dyDescent="0.3">
      <c r="C89" s="29"/>
    </row>
    <row r="90" spans="3:3" ht="108.75" customHeight="1" x14ac:dyDescent="0.3">
      <c r="C90" s="29"/>
    </row>
    <row r="91" spans="3:3" ht="62.25" customHeight="1" x14ac:dyDescent="0.3">
      <c r="C91" s="29"/>
    </row>
    <row r="92" spans="3:3" ht="62.25" customHeight="1" x14ac:dyDescent="0.3">
      <c r="C92" s="29"/>
    </row>
    <row r="93" spans="3:3" ht="153.75" customHeight="1" x14ac:dyDescent="0.3">
      <c r="C93" s="29"/>
    </row>
    <row r="94" spans="3:3" ht="88.5" customHeight="1" x14ac:dyDescent="0.3">
      <c r="C94" s="29"/>
    </row>
    <row r="95" spans="3:3" ht="105.75" customHeight="1" x14ac:dyDescent="0.3">
      <c r="C95" s="29"/>
    </row>
    <row r="96" spans="3:3" ht="105.75" customHeight="1" x14ac:dyDescent="0.3">
      <c r="C96" s="29"/>
    </row>
    <row r="97" spans="3:3" ht="93" customHeight="1" x14ac:dyDescent="0.3">
      <c r="C97" s="29"/>
    </row>
    <row r="98" spans="3:3" ht="93" customHeight="1" x14ac:dyDescent="0.3">
      <c r="C98" s="29"/>
    </row>
    <row r="99" spans="3:3" ht="93" customHeight="1" x14ac:dyDescent="0.3">
      <c r="C99" s="29"/>
    </row>
    <row r="100" spans="3:3" ht="93" customHeight="1" x14ac:dyDescent="0.3">
      <c r="C100" s="29"/>
    </row>
    <row r="101" spans="3:3" ht="93" customHeight="1" x14ac:dyDescent="0.3">
      <c r="C101" s="29"/>
    </row>
    <row r="102" spans="3:3" ht="93" customHeight="1" x14ac:dyDescent="0.3">
      <c r="C102" s="29"/>
    </row>
    <row r="103" spans="3:3" ht="93" customHeight="1" x14ac:dyDescent="0.3">
      <c r="C103" s="29"/>
    </row>
    <row r="104" spans="3:3" ht="93" customHeight="1" x14ac:dyDescent="0.3">
      <c r="C104" s="29"/>
    </row>
    <row r="105" spans="3:3" ht="93" customHeight="1" x14ac:dyDescent="0.3">
      <c r="C105" s="29"/>
    </row>
    <row r="106" spans="3:3" ht="93" customHeight="1" x14ac:dyDescent="0.3">
      <c r="C106" s="29"/>
    </row>
    <row r="107" spans="3:3" ht="93" customHeight="1" x14ac:dyDescent="0.3">
      <c r="C107" s="29"/>
    </row>
    <row r="108" spans="3:3" ht="93" customHeight="1" x14ac:dyDescent="0.3">
      <c r="C108" s="29"/>
    </row>
    <row r="109" spans="3:3" ht="93" customHeight="1" x14ac:dyDescent="0.3">
      <c r="C109" s="29"/>
    </row>
    <row r="110" spans="3:3" ht="57" customHeight="1" x14ac:dyDescent="0.3">
      <c r="C110" s="29"/>
    </row>
    <row r="111" spans="3:3" ht="72" customHeight="1" x14ac:dyDescent="0.3">
      <c r="C111" s="29"/>
    </row>
    <row r="112" spans="3:3" ht="79.5" customHeight="1" x14ac:dyDescent="0.3">
      <c r="C112" s="29"/>
    </row>
    <row r="113" spans="3:8" ht="93" customHeight="1" x14ac:dyDescent="0.3">
      <c r="C113" s="29"/>
    </row>
    <row r="114" spans="3:8" ht="73.5" customHeight="1" x14ac:dyDescent="0.3">
      <c r="C114" s="29"/>
    </row>
    <row r="115" spans="3:8" ht="73.5" customHeight="1" x14ac:dyDescent="0.3">
      <c r="C115" s="29"/>
    </row>
    <row r="116" spans="3:8" ht="73.5" customHeight="1" x14ac:dyDescent="0.3">
      <c r="C116" s="29"/>
    </row>
    <row r="117" spans="3:8" ht="73.5" customHeight="1" x14ac:dyDescent="0.3">
      <c r="C117" s="29"/>
    </row>
    <row r="118" spans="3:8" ht="73.5" customHeight="1" x14ac:dyDescent="0.3">
      <c r="C118" s="29"/>
    </row>
    <row r="119" spans="3:8" ht="73.5" customHeight="1" x14ac:dyDescent="0.3">
      <c r="C119" s="29"/>
    </row>
    <row r="120" spans="3:8" ht="73.5" customHeight="1" x14ac:dyDescent="0.3">
      <c r="C120" s="29"/>
    </row>
    <row r="121" spans="3:8" ht="73.5" customHeight="1" x14ac:dyDescent="0.3">
      <c r="C121" s="29"/>
    </row>
    <row r="122" spans="3:8" ht="73.5" customHeight="1" x14ac:dyDescent="0.3">
      <c r="C122" s="29"/>
    </row>
    <row r="123" spans="3:8" ht="41.25" customHeight="1" x14ac:dyDescent="0.3">
      <c r="C123" s="29"/>
    </row>
    <row r="124" spans="3:8" ht="62.25" customHeight="1" x14ac:dyDescent="0.3">
      <c r="H124" s="29"/>
    </row>
    <row r="125" spans="3:8" ht="62.25" customHeight="1" x14ac:dyDescent="0.3">
      <c r="H125" s="29"/>
    </row>
    <row r="126" spans="3:8" ht="62.25" customHeight="1" x14ac:dyDescent="0.3">
      <c r="H126" s="29"/>
    </row>
    <row r="127" spans="3:8" ht="62.25" customHeight="1" x14ac:dyDescent="0.3">
      <c r="H127" s="29"/>
    </row>
  </sheetData>
  <autoFilter ref="A4:L4" xr:uid="{3C07D6C7-5FC9-41FA-AFBD-99C2B03E19FF}"/>
  <mergeCells count="4">
    <mergeCell ref="A18:H18"/>
    <mergeCell ref="A1:K1"/>
    <mergeCell ref="A2:L2"/>
    <mergeCell ref="A3:L3"/>
  </mergeCells>
  <conditionalFormatting sqref="B5:B6">
    <cfRule type="duplicateValues" dxfId="1" priority="2"/>
  </conditionalFormatting>
  <conditionalFormatting sqref="B7:B8">
    <cfRule type="duplicateValues" dxfId="0" priority="1"/>
  </conditionalFormatting>
  <printOptions horizontalCentered="1"/>
  <pageMargins left="0" right="0" top="0" bottom="0" header="0" footer="0"/>
  <pageSetup paperSize="9"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03FE3-97BD-4363-86E0-DE30F6968F38}">
  <dimension ref="A1:E91"/>
  <sheetViews>
    <sheetView view="pageBreakPreview" zoomScale="60" zoomScaleNormal="100" workbookViewId="0">
      <selection activeCell="C5" sqref="C5"/>
    </sheetView>
  </sheetViews>
  <sheetFormatPr defaultColWidth="8.88671875" defaultRowHeight="62.25" customHeight="1" x14ac:dyDescent="0.3"/>
  <cols>
    <col min="1" max="1" width="7.21875" style="10" customWidth="1"/>
    <col min="2" max="2" width="47.6640625" style="11" customWidth="1"/>
    <col min="3" max="3" width="25.109375" style="12" customWidth="1"/>
    <col min="4" max="4" width="23.44140625" style="12" customWidth="1"/>
    <col min="5" max="5" width="57.109375" style="5" customWidth="1"/>
    <col min="6" max="16384" width="8.88671875" style="5"/>
  </cols>
  <sheetData>
    <row r="1" spans="1:5" ht="21.75" customHeight="1" x14ac:dyDescent="0.3">
      <c r="A1" s="54" t="s">
        <v>22</v>
      </c>
      <c r="B1" s="54"/>
      <c r="C1" s="54"/>
      <c r="D1" s="54"/>
      <c r="E1" s="54"/>
    </row>
    <row r="2" spans="1:5" ht="40.5" customHeight="1" x14ac:dyDescent="0.3">
      <c r="A2" s="54" t="s">
        <v>24</v>
      </c>
      <c r="B2" s="54"/>
      <c r="C2" s="54"/>
      <c r="D2" s="54"/>
      <c r="E2" s="54"/>
    </row>
    <row r="3" spans="1:5" ht="36.75" customHeight="1" x14ac:dyDescent="0.3">
      <c r="A3" s="55" t="s">
        <v>174</v>
      </c>
      <c r="B3" s="55"/>
      <c r="C3" s="55"/>
      <c r="D3" s="55"/>
      <c r="E3" s="55"/>
    </row>
    <row r="4" spans="1:5" s="9" customFormat="1" ht="67.5" customHeight="1" x14ac:dyDescent="0.3">
      <c r="A4" s="6" t="s">
        <v>1</v>
      </c>
      <c r="B4" s="7" t="s">
        <v>25</v>
      </c>
      <c r="C4" s="8" t="s">
        <v>171</v>
      </c>
      <c r="D4" s="8" t="s">
        <v>26</v>
      </c>
      <c r="E4" s="6" t="s">
        <v>27</v>
      </c>
    </row>
    <row r="5" spans="1:5" ht="57" customHeight="1" x14ac:dyDescent="0.3">
      <c r="A5" s="47">
        <v>1</v>
      </c>
      <c r="B5" s="48" t="s">
        <v>96</v>
      </c>
      <c r="C5" s="48">
        <v>2800588271</v>
      </c>
      <c r="D5" s="48" t="s">
        <v>57</v>
      </c>
      <c r="E5" s="48" t="s">
        <v>97</v>
      </c>
    </row>
    <row r="6" spans="1:5" ht="62.25" customHeight="1" x14ac:dyDescent="0.3">
      <c r="A6" s="47">
        <v>2</v>
      </c>
      <c r="B6" s="47" t="s">
        <v>96</v>
      </c>
      <c r="C6" s="47">
        <v>2800588271</v>
      </c>
      <c r="D6" s="47" t="s">
        <v>60</v>
      </c>
      <c r="E6" s="48" t="s">
        <v>97</v>
      </c>
    </row>
    <row r="7" spans="1:5" ht="62.25" customHeight="1" x14ac:dyDescent="0.3">
      <c r="A7" s="5"/>
      <c r="B7" s="5"/>
      <c r="C7" s="5"/>
      <c r="D7" s="5"/>
    </row>
    <row r="8" spans="1:5" ht="62.25" customHeight="1" x14ac:dyDescent="0.3">
      <c r="A8" s="5"/>
      <c r="B8" s="5"/>
      <c r="C8" s="5"/>
      <c r="D8" s="5"/>
    </row>
    <row r="9" spans="1:5" ht="62.25" customHeight="1" x14ac:dyDescent="0.3">
      <c r="A9" s="5"/>
      <c r="B9" s="5"/>
      <c r="C9" s="5"/>
      <c r="D9" s="5"/>
    </row>
    <row r="10" spans="1:5" ht="62.25" customHeight="1" x14ac:dyDescent="0.3">
      <c r="A10" s="5"/>
      <c r="B10" s="5"/>
      <c r="C10" s="5"/>
      <c r="D10" s="5"/>
    </row>
    <row r="11" spans="1:5" ht="62.25" customHeight="1" x14ac:dyDescent="0.3">
      <c r="A11" s="5"/>
      <c r="B11" s="5"/>
      <c r="C11" s="5"/>
      <c r="D11" s="5"/>
    </row>
    <row r="12" spans="1:5" ht="62.25" customHeight="1" x14ac:dyDescent="0.3">
      <c r="A12" s="5"/>
      <c r="B12" s="5"/>
      <c r="C12" s="5"/>
      <c r="D12" s="5"/>
    </row>
    <row r="13" spans="1:5" ht="62.25" customHeight="1" x14ac:dyDescent="0.3">
      <c r="A13" s="5"/>
      <c r="B13" s="5"/>
      <c r="C13" s="5"/>
      <c r="D13" s="5"/>
    </row>
    <row r="14" spans="1:5" ht="62.25" customHeight="1" x14ac:dyDescent="0.3">
      <c r="A14" s="5"/>
      <c r="B14" s="5"/>
      <c r="C14" s="5"/>
      <c r="D14" s="5"/>
    </row>
    <row r="15" spans="1:5" ht="62.25" customHeight="1" x14ac:dyDescent="0.3">
      <c r="A15" s="5"/>
      <c r="B15" s="5"/>
      <c r="C15" s="5"/>
      <c r="D15" s="5"/>
    </row>
    <row r="16" spans="1:5" ht="62.25" customHeight="1" x14ac:dyDescent="0.3">
      <c r="A16" s="5"/>
      <c r="B16" s="5"/>
      <c r="C16" s="5"/>
      <c r="D16" s="5"/>
    </row>
    <row r="17" s="5" customFormat="1" ht="62.25" customHeight="1" x14ac:dyDescent="0.3"/>
    <row r="18" s="5" customFormat="1" ht="62.25" customHeight="1" x14ac:dyDescent="0.3"/>
    <row r="19" s="5" customFormat="1" ht="62.25" customHeight="1" x14ac:dyDescent="0.3"/>
    <row r="20" s="5" customFormat="1" ht="62.25" customHeight="1" x14ac:dyDescent="0.3"/>
    <row r="21" s="5" customFormat="1" ht="62.25" customHeight="1" x14ac:dyDescent="0.3"/>
    <row r="22" s="5" customFormat="1" ht="62.25" customHeight="1" x14ac:dyDescent="0.3"/>
    <row r="23" s="5" customFormat="1" ht="62.25" customHeight="1" x14ac:dyDescent="0.3"/>
    <row r="24" s="5" customFormat="1" ht="62.25" customHeight="1" x14ac:dyDescent="0.3"/>
    <row r="25" s="5" customFormat="1" ht="62.25" customHeight="1" x14ac:dyDescent="0.3"/>
    <row r="26" s="5" customFormat="1" ht="62.25" customHeight="1" x14ac:dyDescent="0.3"/>
    <row r="27" s="5" customFormat="1" ht="62.25" customHeight="1" x14ac:dyDescent="0.3"/>
    <row r="28" s="5" customFormat="1" ht="62.25" customHeight="1" x14ac:dyDescent="0.3"/>
    <row r="29" s="5" customFormat="1" ht="62.25" customHeight="1" x14ac:dyDescent="0.3"/>
    <row r="30" s="5" customFormat="1" ht="62.25" customHeight="1" x14ac:dyDescent="0.3"/>
    <row r="31" s="5" customFormat="1" ht="62.25" customHeight="1" x14ac:dyDescent="0.3"/>
    <row r="32" s="5" customFormat="1" ht="62.25" customHeight="1" x14ac:dyDescent="0.3"/>
    <row r="33" s="5" customFormat="1" ht="62.25" customHeight="1" x14ac:dyDescent="0.3"/>
    <row r="34" s="5" customFormat="1" ht="62.25" customHeight="1" x14ac:dyDescent="0.3"/>
    <row r="35" s="5" customFormat="1" ht="62.25" customHeight="1" x14ac:dyDescent="0.3"/>
    <row r="36" s="5" customFormat="1" ht="62.25" customHeight="1" x14ac:dyDescent="0.3"/>
    <row r="37" s="5" customFormat="1" ht="62.25" customHeight="1" x14ac:dyDescent="0.3"/>
    <row r="38" s="5" customFormat="1" ht="62.25" customHeight="1" x14ac:dyDescent="0.3"/>
    <row r="39" s="5" customFormat="1" ht="62.25" customHeight="1" x14ac:dyDescent="0.3"/>
    <row r="40" s="5" customFormat="1" ht="62.25" customHeight="1" x14ac:dyDescent="0.3"/>
    <row r="41" s="5" customFormat="1" ht="62.25" customHeight="1" x14ac:dyDescent="0.3"/>
    <row r="42" s="5" customFormat="1" ht="62.25" customHeight="1" x14ac:dyDescent="0.3"/>
    <row r="43" s="5" customFormat="1" ht="62.25" customHeight="1" x14ac:dyDescent="0.3"/>
    <row r="44" s="5" customFormat="1" ht="62.25" customHeight="1" x14ac:dyDescent="0.3"/>
    <row r="45" s="5" customFormat="1" ht="62.25" customHeight="1" x14ac:dyDescent="0.3"/>
    <row r="46" s="5" customFormat="1" ht="62.25" customHeight="1" x14ac:dyDescent="0.3"/>
    <row r="47" s="5" customFormat="1" ht="62.25" customHeight="1" x14ac:dyDescent="0.3"/>
    <row r="48" s="5" customFormat="1" ht="62.25" customHeight="1" x14ac:dyDescent="0.3"/>
    <row r="49" s="5" customFormat="1" ht="62.25" customHeight="1" x14ac:dyDescent="0.3"/>
    <row r="50" s="5" customFormat="1" ht="62.25" customHeight="1" x14ac:dyDescent="0.3"/>
    <row r="51" s="5" customFormat="1" ht="62.25" customHeight="1" x14ac:dyDescent="0.3"/>
    <row r="52" s="5" customFormat="1" ht="62.25" customHeight="1" x14ac:dyDescent="0.3"/>
    <row r="53" s="5" customFormat="1" ht="62.25" customHeight="1" x14ac:dyDescent="0.3"/>
    <row r="54" s="5" customFormat="1" ht="62.25" customHeight="1" x14ac:dyDescent="0.3"/>
    <row r="55" s="5" customFormat="1" ht="62.25" customHeight="1" x14ac:dyDescent="0.3"/>
    <row r="56" s="5" customFormat="1" ht="62.25" customHeight="1" x14ac:dyDescent="0.3"/>
    <row r="57" s="5" customFormat="1" ht="62.25" customHeight="1" x14ac:dyDescent="0.3"/>
    <row r="58" s="5" customFormat="1" ht="62.25" customHeight="1" x14ac:dyDescent="0.3"/>
    <row r="59" s="5" customFormat="1" ht="62.25" customHeight="1" x14ac:dyDescent="0.3"/>
    <row r="60" s="5" customFormat="1" ht="62.25" customHeight="1" x14ac:dyDescent="0.3"/>
    <row r="61" s="5" customFormat="1" ht="62.25" customHeight="1" x14ac:dyDescent="0.3"/>
    <row r="62" s="5" customFormat="1" ht="62.25" customHeight="1" x14ac:dyDescent="0.3"/>
    <row r="63" s="5" customFormat="1" ht="62.25" customHeight="1" x14ac:dyDescent="0.3"/>
    <row r="64" s="5" customFormat="1" ht="62.25" customHeight="1" x14ac:dyDescent="0.3"/>
    <row r="65" s="5" customFormat="1" ht="62.25" customHeight="1" x14ac:dyDescent="0.3"/>
    <row r="66" s="5" customFormat="1" ht="62.25" customHeight="1" x14ac:dyDescent="0.3"/>
    <row r="67" s="5" customFormat="1" ht="62.25" customHeight="1" x14ac:dyDescent="0.3"/>
    <row r="68" s="5" customFormat="1" ht="62.25" customHeight="1" x14ac:dyDescent="0.3"/>
    <row r="69" s="5" customFormat="1" ht="62.25" customHeight="1" x14ac:dyDescent="0.3"/>
    <row r="70" s="5" customFormat="1" ht="62.25" customHeight="1" x14ac:dyDescent="0.3"/>
    <row r="71" s="5" customFormat="1" ht="62.25" customHeight="1" x14ac:dyDescent="0.3"/>
    <row r="72" s="5" customFormat="1" ht="62.25" customHeight="1" x14ac:dyDescent="0.3"/>
    <row r="73" s="5" customFormat="1" ht="62.25" customHeight="1" x14ac:dyDescent="0.3"/>
    <row r="74" s="5" customFormat="1" ht="62.25" customHeight="1" x14ac:dyDescent="0.3"/>
    <row r="75" s="5" customFormat="1" ht="62.25" customHeight="1" x14ac:dyDescent="0.3"/>
    <row r="76" s="5" customFormat="1" ht="62.25" customHeight="1" x14ac:dyDescent="0.3"/>
    <row r="77" s="5" customFormat="1" ht="62.25" customHeight="1" x14ac:dyDescent="0.3"/>
    <row r="78" s="5" customFormat="1" ht="62.25" customHeight="1" x14ac:dyDescent="0.3"/>
    <row r="79" s="5" customFormat="1" ht="62.25" customHeight="1" x14ac:dyDescent="0.3"/>
    <row r="80" s="5" customFormat="1" ht="62.25" customHeight="1" x14ac:dyDescent="0.3"/>
    <row r="81" s="5" customFormat="1" ht="62.25" customHeight="1" x14ac:dyDescent="0.3"/>
    <row r="82" s="5" customFormat="1" ht="62.25" customHeight="1" x14ac:dyDescent="0.3"/>
    <row r="83" s="5" customFormat="1" ht="62.25" customHeight="1" x14ac:dyDescent="0.3"/>
    <row r="84" s="5" customFormat="1" ht="62.25" customHeight="1" x14ac:dyDescent="0.3"/>
    <row r="85" s="5" customFormat="1" ht="62.25" customHeight="1" x14ac:dyDescent="0.3"/>
    <row r="86" s="5" customFormat="1" ht="62.25" customHeight="1" x14ac:dyDescent="0.3"/>
    <row r="87" s="5" customFormat="1" ht="62.25" customHeight="1" x14ac:dyDescent="0.3"/>
    <row r="88" s="5" customFormat="1" ht="62.25" customHeight="1" x14ac:dyDescent="0.3"/>
    <row r="89" s="5" customFormat="1" ht="62.25" customHeight="1" x14ac:dyDescent="0.3"/>
    <row r="90" s="5" customFormat="1" ht="62.25" customHeight="1" x14ac:dyDescent="0.3"/>
    <row r="91" s="5" customFormat="1" ht="62.25" customHeight="1" x14ac:dyDescent="0.3"/>
  </sheetData>
  <autoFilter ref="A4:E4" xr:uid="{8B703FE3-97BD-4363-86E0-DE30F6968F38}"/>
  <mergeCells count="3">
    <mergeCell ref="A1:E1"/>
    <mergeCell ref="A2:E2"/>
    <mergeCell ref="A3:E3"/>
  </mergeCells>
  <printOptions horizontalCentered="1"/>
  <pageMargins left="0" right="0" top="0" bottom="0" header="0" footer="0"/>
  <pageSetup paperSize="9" scale="70" orientation="landscape" r:id="rId1"/>
  <colBreaks count="1" manualBreakCount="1">
    <brk id="5" max="9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942F2-3312-40DC-8788-C19DEE09F1D1}">
  <dimension ref="A1:S18"/>
  <sheetViews>
    <sheetView view="pageBreakPreview" topLeftCell="A17" zoomScale="69" zoomScaleNormal="100" zoomScaleSheetLayoutView="69" workbookViewId="0">
      <selection activeCell="Q5" sqref="Q5"/>
    </sheetView>
  </sheetViews>
  <sheetFormatPr defaultColWidth="8.88671875" defaultRowHeight="62.25" customHeight="1" x14ac:dyDescent="0.3"/>
  <cols>
    <col min="1" max="1" width="5.109375" style="37" customWidth="1"/>
    <col min="2" max="2" width="19.109375" style="37" customWidth="1"/>
    <col min="3" max="3" width="17.109375" style="43" customWidth="1"/>
    <col min="4" max="4" width="19.44140625" style="43" customWidth="1"/>
    <col min="5" max="5" width="24.21875" style="43" customWidth="1"/>
    <col min="6" max="6" width="10.44140625" style="43" customWidth="1"/>
    <col min="7" max="7" width="15.5546875" style="43" customWidth="1"/>
    <col min="8" max="8" width="19.21875" style="43" customWidth="1"/>
    <col min="9" max="9" width="10.88671875" style="43" customWidth="1"/>
    <col min="10" max="10" width="14" style="43" customWidth="1"/>
    <col min="11" max="11" width="18.109375" style="43" customWidth="1"/>
    <col min="12" max="12" width="20.88671875" style="43" customWidth="1"/>
    <col min="13" max="13" width="16.21875" style="43" customWidth="1"/>
    <col min="14" max="14" width="9.5546875" style="43" customWidth="1"/>
    <col min="15" max="15" width="11.44140625" style="44" customWidth="1"/>
    <col min="16" max="16" width="10.6640625" style="43" customWidth="1"/>
    <col min="17" max="17" width="17.33203125" style="43" customWidth="1"/>
    <col min="18" max="18" width="18.77734375" style="43" customWidth="1"/>
    <col min="19" max="19" width="23.109375" style="37" customWidth="1"/>
    <col min="20" max="16384" width="8.88671875" style="37"/>
  </cols>
  <sheetData>
    <row r="1" spans="1:19" ht="21.75" customHeight="1" x14ac:dyDescent="0.3">
      <c r="A1" s="56" t="s">
        <v>49</v>
      </c>
      <c r="B1" s="56"/>
      <c r="C1" s="56"/>
      <c r="D1" s="56"/>
      <c r="E1" s="56"/>
      <c r="F1" s="56"/>
      <c r="G1" s="56"/>
      <c r="H1" s="56"/>
      <c r="I1" s="56"/>
      <c r="J1" s="56"/>
      <c r="K1" s="56"/>
      <c r="L1" s="56"/>
      <c r="M1" s="56"/>
      <c r="N1" s="56"/>
      <c r="O1" s="56"/>
      <c r="P1" s="56"/>
      <c r="Q1" s="56"/>
      <c r="R1" s="56"/>
      <c r="S1" s="56"/>
    </row>
    <row r="2" spans="1:19" ht="21.75" customHeight="1" x14ac:dyDescent="0.3">
      <c r="A2" s="56" t="s">
        <v>98</v>
      </c>
      <c r="B2" s="56"/>
      <c r="C2" s="56"/>
      <c r="D2" s="56"/>
      <c r="E2" s="56"/>
      <c r="F2" s="56"/>
      <c r="G2" s="56"/>
      <c r="H2" s="56"/>
      <c r="I2" s="56"/>
      <c r="J2" s="56"/>
      <c r="K2" s="56"/>
      <c r="L2" s="56"/>
      <c r="M2" s="56"/>
      <c r="N2" s="56"/>
      <c r="O2" s="56"/>
      <c r="P2" s="56"/>
      <c r="Q2" s="56"/>
      <c r="R2" s="56"/>
      <c r="S2" s="56"/>
    </row>
    <row r="3" spans="1:19" ht="25.5" customHeight="1" x14ac:dyDescent="0.3">
      <c r="A3" s="57" t="s">
        <v>174</v>
      </c>
      <c r="B3" s="57"/>
      <c r="C3" s="57"/>
      <c r="D3" s="57"/>
      <c r="E3" s="57"/>
      <c r="F3" s="57"/>
      <c r="G3" s="57"/>
      <c r="H3" s="57"/>
      <c r="I3" s="57"/>
      <c r="J3" s="57"/>
      <c r="K3" s="57"/>
      <c r="L3" s="57"/>
      <c r="M3" s="57"/>
      <c r="N3" s="57"/>
      <c r="O3" s="57"/>
      <c r="P3" s="57"/>
      <c r="Q3" s="57"/>
      <c r="R3" s="57"/>
      <c r="S3" s="57"/>
    </row>
    <row r="4" spans="1:19" ht="90" customHeight="1" x14ac:dyDescent="0.3">
      <c r="A4" s="3" t="s">
        <v>1</v>
      </c>
      <c r="B4" s="3" t="s">
        <v>2</v>
      </c>
      <c r="C4" s="38" t="s">
        <v>3</v>
      </c>
      <c r="D4" s="38" t="s">
        <v>6</v>
      </c>
      <c r="E4" s="38" t="s">
        <v>8</v>
      </c>
      <c r="F4" s="38" t="s">
        <v>9</v>
      </c>
      <c r="G4" s="38" t="s">
        <v>32</v>
      </c>
      <c r="H4" s="38" t="s">
        <v>33</v>
      </c>
      <c r="I4" s="38" t="s">
        <v>47</v>
      </c>
      <c r="J4" s="38" t="s">
        <v>34</v>
      </c>
      <c r="K4" s="38" t="s">
        <v>99</v>
      </c>
      <c r="L4" s="38" t="s">
        <v>10</v>
      </c>
      <c r="M4" s="38" t="s">
        <v>35</v>
      </c>
      <c r="N4" s="38" t="s">
        <v>11</v>
      </c>
      <c r="O4" s="39" t="s">
        <v>18</v>
      </c>
      <c r="P4" s="38" t="s">
        <v>19</v>
      </c>
      <c r="Q4" s="38" t="s">
        <v>48</v>
      </c>
      <c r="R4" s="38" t="s">
        <v>5</v>
      </c>
      <c r="S4" s="3" t="s">
        <v>4</v>
      </c>
    </row>
    <row r="5" spans="1:19" ht="146.25" customHeight="1" x14ac:dyDescent="0.3">
      <c r="A5" s="40">
        <v>1</v>
      </c>
      <c r="B5" s="40" t="s">
        <v>51</v>
      </c>
      <c r="C5" s="31" t="s">
        <v>64</v>
      </c>
      <c r="D5" s="31" t="s">
        <v>100</v>
      </c>
      <c r="E5" s="30" t="s">
        <v>101</v>
      </c>
      <c r="F5" s="30" t="s">
        <v>36</v>
      </c>
      <c r="G5" s="30" t="s">
        <v>102</v>
      </c>
      <c r="H5" s="30" t="s">
        <v>103</v>
      </c>
      <c r="I5" s="30" t="s">
        <v>40</v>
      </c>
      <c r="J5" s="14" t="s">
        <v>13</v>
      </c>
      <c r="K5" s="30" t="s">
        <v>104</v>
      </c>
      <c r="L5" s="30" t="s">
        <v>105</v>
      </c>
      <c r="M5" s="30" t="s">
        <v>106</v>
      </c>
      <c r="N5" s="14" t="s">
        <v>39</v>
      </c>
      <c r="O5" s="41">
        <v>100000</v>
      </c>
      <c r="P5" s="41">
        <v>950</v>
      </c>
      <c r="Q5" s="41">
        <v>95000000</v>
      </c>
      <c r="R5" s="49" t="s">
        <v>77</v>
      </c>
      <c r="S5" s="16" t="s">
        <v>86</v>
      </c>
    </row>
    <row r="6" spans="1:19" ht="126" customHeight="1" x14ac:dyDescent="0.3">
      <c r="A6" s="40">
        <v>2</v>
      </c>
      <c r="B6" s="40" t="s">
        <v>52</v>
      </c>
      <c r="C6" s="31" t="s">
        <v>65</v>
      </c>
      <c r="D6" s="31" t="s">
        <v>107</v>
      </c>
      <c r="E6" s="31" t="s">
        <v>108</v>
      </c>
      <c r="F6" s="31" t="s">
        <v>36</v>
      </c>
      <c r="G6" s="30" t="s">
        <v>109</v>
      </c>
      <c r="H6" s="31" t="s">
        <v>110</v>
      </c>
      <c r="I6" s="30" t="s">
        <v>40</v>
      </c>
      <c r="J6" s="19" t="s">
        <v>12</v>
      </c>
      <c r="K6" s="31" t="s">
        <v>111</v>
      </c>
      <c r="L6" s="31" t="s">
        <v>112</v>
      </c>
      <c r="M6" s="31" t="s">
        <v>106</v>
      </c>
      <c r="N6" s="19" t="s">
        <v>39</v>
      </c>
      <c r="O6" s="41">
        <v>100000</v>
      </c>
      <c r="P6" s="41">
        <v>470</v>
      </c>
      <c r="Q6" s="41">
        <v>47000000</v>
      </c>
      <c r="R6" s="49" t="s">
        <v>78</v>
      </c>
      <c r="S6" s="16" t="s">
        <v>87</v>
      </c>
    </row>
    <row r="7" spans="1:19" ht="133.5" customHeight="1" x14ac:dyDescent="0.3">
      <c r="A7" s="40">
        <v>3</v>
      </c>
      <c r="B7" s="40" t="s">
        <v>53</v>
      </c>
      <c r="C7" s="31" t="s">
        <v>66</v>
      </c>
      <c r="D7" s="31" t="s">
        <v>113</v>
      </c>
      <c r="E7" s="31" t="s">
        <v>114</v>
      </c>
      <c r="F7" s="31" t="s">
        <v>36</v>
      </c>
      <c r="G7" s="30" t="s">
        <v>115</v>
      </c>
      <c r="H7" s="31" t="s">
        <v>116</v>
      </c>
      <c r="I7" s="30" t="s">
        <v>40</v>
      </c>
      <c r="J7" s="19" t="s">
        <v>13</v>
      </c>
      <c r="K7" s="31" t="s">
        <v>117</v>
      </c>
      <c r="L7" s="31" t="s">
        <v>118</v>
      </c>
      <c r="M7" s="31" t="s">
        <v>106</v>
      </c>
      <c r="N7" s="19" t="s">
        <v>46</v>
      </c>
      <c r="O7" s="41">
        <v>20000</v>
      </c>
      <c r="P7" s="41">
        <v>5200</v>
      </c>
      <c r="Q7" s="41">
        <v>104000000</v>
      </c>
      <c r="R7" s="49" t="s">
        <v>78</v>
      </c>
      <c r="S7" s="16" t="s">
        <v>87</v>
      </c>
    </row>
    <row r="8" spans="1:19" ht="102" customHeight="1" x14ac:dyDescent="0.3">
      <c r="A8" s="40">
        <v>4</v>
      </c>
      <c r="B8" s="40" t="s">
        <v>54</v>
      </c>
      <c r="C8" s="31" t="s">
        <v>67</v>
      </c>
      <c r="D8" s="31" t="s">
        <v>119</v>
      </c>
      <c r="E8" s="31" t="s">
        <v>120</v>
      </c>
      <c r="F8" s="31" t="s">
        <v>36</v>
      </c>
      <c r="G8" s="30" t="s">
        <v>121</v>
      </c>
      <c r="H8" s="31" t="s">
        <v>122</v>
      </c>
      <c r="I8" s="30" t="s">
        <v>40</v>
      </c>
      <c r="J8" s="19" t="s">
        <v>12</v>
      </c>
      <c r="K8" s="31" t="s">
        <v>123</v>
      </c>
      <c r="L8" s="31" t="s">
        <v>124</v>
      </c>
      <c r="M8" s="31" t="s">
        <v>106</v>
      </c>
      <c r="N8" s="19" t="s">
        <v>39</v>
      </c>
      <c r="O8" s="41">
        <v>100000</v>
      </c>
      <c r="P8" s="41">
        <v>3200</v>
      </c>
      <c r="Q8" s="41">
        <v>320000000</v>
      </c>
      <c r="R8" s="49" t="s">
        <v>79</v>
      </c>
      <c r="S8" s="16" t="s">
        <v>88</v>
      </c>
    </row>
    <row r="9" spans="1:19" ht="164.25" customHeight="1" x14ac:dyDescent="0.3">
      <c r="A9" s="40">
        <v>5</v>
      </c>
      <c r="B9" s="40" t="s">
        <v>55</v>
      </c>
      <c r="C9" s="31" t="s">
        <v>68</v>
      </c>
      <c r="D9" s="31" t="s">
        <v>125</v>
      </c>
      <c r="E9" s="31" t="s">
        <v>126</v>
      </c>
      <c r="F9" s="31" t="s">
        <v>36</v>
      </c>
      <c r="G9" s="30" t="s">
        <v>37</v>
      </c>
      <c r="H9" s="31" t="s">
        <v>127</v>
      </c>
      <c r="I9" s="30" t="s">
        <v>40</v>
      </c>
      <c r="J9" s="19" t="s">
        <v>12</v>
      </c>
      <c r="K9" s="31" t="s">
        <v>128</v>
      </c>
      <c r="L9" s="31" t="s">
        <v>129</v>
      </c>
      <c r="M9" s="31" t="s">
        <v>106</v>
      </c>
      <c r="N9" s="19" t="s">
        <v>39</v>
      </c>
      <c r="O9" s="41">
        <v>50000</v>
      </c>
      <c r="P9" s="41">
        <v>2935</v>
      </c>
      <c r="Q9" s="41">
        <v>146750000</v>
      </c>
      <c r="R9" s="49" t="s">
        <v>80</v>
      </c>
      <c r="S9" s="16" t="s">
        <v>89</v>
      </c>
    </row>
    <row r="10" spans="1:19" ht="113.25" customHeight="1" x14ac:dyDescent="0.3">
      <c r="A10" s="40">
        <v>6</v>
      </c>
      <c r="B10" s="42" t="s">
        <v>56</v>
      </c>
      <c r="C10" s="32" t="s">
        <v>69</v>
      </c>
      <c r="D10" s="32" t="s">
        <v>130</v>
      </c>
      <c r="E10" s="32" t="s">
        <v>131</v>
      </c>
      <c r="F10" s="32" t="s">
        <v>36</v>
      </c>
      <c r="G10" s="30" t="s">
        <v>37</v>
      </c>
      <c r="H10" s="32" t="s">
        <v>38</v>
      </c>
      <c r="I10" s="30" t="s">
        <v>40</v>
      </c>
      <c r="J10" s="21" t="s">
        <v>12</v>
      </c>
      <c r="K10" s="32" t="s">
        <v>132</v>
      </c>
      <c r="L10" s="32" t="s">
        <v>133</v>
      </c>
      <c r="M10" s="32" t="s">
        <v>106</v>
      </c>
      <c r="N10" s="21" t="s">
        <v>39</v>
      </c>
      <c r="O10" s="41">
        <v>50000</v>
      </c>
      <c r="P10" s="41">
        <v>2835</v>
      </c>
      <c r="Q10" s="41">
        <v>141750000</v>
      </c>
      <c r="R10" s="49" t="s">
        <v>78</v>
      </c>
      <c r="S10" s="16" t="s">
        <v>87</v>
      </c>
    </row>
    <row r="11" spans="1:19" ht="83.25" customHeight="1" x14ac:dyDescent="0.3">
      <c r="A11" s="40">
        <v>7</v>
      </c>
      <c r="B11" s="40" t="s">
        <v>57</v>
      </c>
      <c r="C11" s="31" t="s">
        <v>70</v>
      </c>
      <c r="D11" s="31" t="s">
        <v>134</v>
      </c>
      <c r="E11" s="31" t="s">
        <v>135</v>
      </c>
      <c r="F11" s="31" t="s">
        <v>36</v>
      </c>
      <c r="G11" s="30" t="s">
        <v>42</v>
      </c>
      <c r="H11" s="31" t="s">
        <v>136</v>
      </c>
      <c r="I11" s="30" t="s">
        <v>40</v>
      </c>
      <c r="J11" s="19" t="s">
        <v>13</v>
      </c>
      <c r="K11" s="31" t="s">
        <v>137</v>
      </c>
      <c r="L11" s="31" t="s">
        <v>138</v>
      </c>
      <c r="M11" s="31" t="s">
        <v>106</v>
      </c>
      <c r="N11" s="19" t="s">
        <v>39</v>
      </c>
      <c r="O11" s="41">
        <v>100000</v>
      </c>
      <c r="P11" s="41">
        <v>1483</v>
      </c>
      <c r="Q11" s="41">
        <v>148300000</v>
      </c>
      <c r="R11" s="49" t="s">
        <v>81</v>
      </c>
      <c r="S11" s="16" t="s">
        <v>90</v>
      </c>
    </row>
    <row r="12" spans="1:19" ht="129.75" customHeight="1" x14ac:dyDescent="0.3">
      <c r="A12" s="40">
        <v>8</v>
      </c>
      <c r="B12" s="40" t="s">
        <v>58</v>
      </c>
      <c r="C12" s="31" t="s">
        <v>71</v>
      </c>
      <c r="D12" s="31" t="s">
        <v>139</v>
      </c>
      <c r="E12" s="31" t="s">
        <v>140</v>
      </c>
      <c r="F12" s="31" t="s">
        <v>36</v>
      </c>
      <c r="G12" s="30" t="s">
        <v>141</v>
      </c>
      <c r="H12" s="31" t="s">
        <v>38</v>
      </c>
      <c r="I12" s="30" t="s">
        <v>28</v>
      </c>
      <c r="J12" s="19" t="s">
        <v>13</v>
      </c>
      <c r="K12" s="31" t="s">
        <v>142</v>
      </c>
      <c r="L12" s="31" t="s">
        <v>143</v>
      </c>
      <c r="M12" s="31" t="s">
        <v>144</v>
      </c>
      <c r="N12" s="19" t="s">
        <v>39</v>
      </c>
      <c r="O12" s="41">
        <v>20000</v>
      </c>
      <c r="P12" s="41">
        <v>6900</v>
      </c>
      <c r="Q12" s="41">
        <v>138000000</v>
      </c>
      <c r="R12" s="49" t="s">
        <v>82</v>
      </c>
      <c r="S12" s="16" t="s">
        <v>91</v>
      </c>
    </row>
    <row r="13" spans="1:19" ht="153" customHeight="1" x14ac:dyDescent="0.3">
      <c r="A13" s="40">
        <v>9</v>
      </c>
      <c r="B13" s="40" t="s">
        <v>59</v>
      </c>
      <c r="C13" s="31" t="s">
        <v>72</v>
      </c>
      <c r="D13" s="31" t="s">
        <v>145</v>
      </c>
      <c r="E13" s="31" t="s">
        <v>146</v>
      </c>
      <c r="F13" s="31" t="s">
        <v>36</v>
      </c>
      <c r="G13" s="30" t="s">
        <v>147</v>
      </c>
      <c r="H13" s="31" t="s">
        <v>43</v>
      </c>
      <c r="I13" s="30" t="s">
        <v>40</v>
      </c>
      <c r="J13" s="19" t="s">
        <v>13</v>
      </c>
      <c r="K13" s="31" t="s">
        <v>148</v>
      </c>
      <c r="L13" s="31" t="s">
        <v>149</v>
      </c>
      <c r="M13" s="31" t="s">
        <v>106</v>
      </c>
      <c r="N13" s="19" t="s">
        <v>39</v>
      </c>
      <c r="O13" s="41">
        <v>50000</v>
      </c>
      <c r="P13" s="41">
        <v>3500</v>
      </c>
      <c r="Q13" s="41">
        <v>175000000</v>
      </c>
      <c r="R13" s="49" t="s">
        <v>83</v>
      </c>
      <c r="S13" s="16" t="s">
        <v>92</v>
      </c>
    </row>
    <row r="14" spans="1:19" ht="93" customHeight="1" x14ac:dyDescent="0.3">
      <c r="A14" s="40">
        <v>10</v>
      </c>
      <c r="B14" s="40" t="s">
        <v>60</v>
      </c>
      <c r="C14" s="31" t="s">
        <v>73</v>
      </c>
      <c r="D14" s="31" t="s">
        <v>150</v>
      </c>
      <c r="E14" s="31" t="s">
        <v>151</v>
      </c>
      <c r="F14" s="31" t="s">
        <v>36</v>
      </c>
      <c r="G14" s="30" t="s">
        <v>147</v>
      </c>
      <c r="H14" s="31" t="s">
        <v>152</v>
      </c>
      <c r="I14" s="30" t="s">
        <v>40</v>
      </c>
      <c r="J14" s="19" t="s">
        <v>12</v>
      </c>
      <c r="K14" s="31" t="s">
        <v>153</v>
      </c>
      <c r="L14" s="31" t="s">
        <v>154</v>
      </c>
      <c r="M14" s="31" t="s">
        <v>106</v>
      </c>
      <c r="N14" s="19" t="s">
        <v>39</v>
      </c>
      <c r="O14" s="41">
        <v>100000</v>
      </c>
      <c r="P14" s="41">
        <v>1468</v>
      </c>
      <c r="Q14" s="41">
        <v>146800000</v>
      </c>
      <c r="R14" s="49" t="s">
        <v>81</v>
      </c>
      <c r="S14" s="16" t="s">
        <v>90</v>
      </c>
    </row>
    <row r="15" spans="1:19" ht="136.5" customHeight="1" x14ac:dyDescent="0.3">
      <c r="A15" s="40">
        <v>11</v>
      </c>
      <c r="B15" s="40" t="s">
        <v>61</v>
      </c>
      <c r="C15" s="31" t="s">
        <v>74</v>
      </c>
      <c r="D15" s="31" t="s">
        <v>155</v>
      </c>
      <c r="E15" s="31" t="s">
        <v>156</v>
      </c>
      <c r="F15" s="31" t="s">
        <v>36</v>
      </c>
      <c r="G15" s="30" t="s">
        <v>42</v>
      </c>
      <c r="H15" s="31" t="s">
        <v>157</v>
      </c>
      <c r="I15" s="30" t="s">
        <v>28</v>
      </c>
      <c r="J15" s="19" t="s">
        <v>12</v>
      </c>
      <c r="K15" s="31" t="s">
        <v>158</v>
      </c>
      <c r="L15" s="31" t="s">
        <v>159</v>
      </c>
      <c r="M15" s="31" t="s">
        <v>41</v>
      </c>
      <c r="N15" s="19" t="s">
        <v>39</v>
      </c>
      <c r="O15" s="41">
        <v>5000</v>
      </c>
      <c r="P15" s="41">
        <v>12000</v>
      </c>
      <c r="Q15" s="41">
        <v>60000000</v>
      </c>
      <c r="R15" s="49" t="s">
        <v>31</v>
      </c>
      <c r="S15" s="16" t="s">
        <v>30</v>
      </c>
    </row>
    <row r="16" spans="1:19" ht="118.5" customHeight="1" x14ac:dyDescent="0.3">
      <c r="A16" s="40">
        <v>12</v>
      </c>
      <c r="B16" s="40" t="s">
        <v>62</v>
      </c>
      <c r="C16" s="31" t="s">
        <v>75</v>
      </c>
      <c r="D16" s="31" t="s">
        <v>160</v>
      </c>
      <c r="E16" s="31" t="s">
        <v>161</v>
      </c>
      <c r="F16" s="31" t="s">
        <v>36</v>
      </c>
      <c r="G16" s="30" t="s">
        <v>162</v>
      </c>
      <c r="H16" s="31" t="s">
        <v>163</v>
      </c>
      <c r="I16" s="30" t="s">
        <v>40</v>
      </c>
      <c r="J16" s="19" t="s">
        <v>13</v>
      </c>
      <c r="K16" s="31" t="s">
        <v>164</v>
      </c>
      <c r="L16" s="31" t="s">
        <v>165</v>
      </c>
      <c r="M16" s="31" t="s">
        <v>106</v>
      </c>
      <c r="N16" s="19" t="s">
        <v>39</v>
      </c>
      <c r="O16" s="41">
        <v>10000</v>
      </c>
      <c r="P16" s="41">
        <v>8300</v>
      </c>
      <c r="Q16" s="41">
        <v>83000000</v>
      </c>
      <c r="R16" s="49" t="s">
        <v>84</v>
      </c>
      <c r="S16" s="16" t="s">
        <v>93</v>
      </c>
    </row>
    <row r="17" spans="1:19" ht="150.75" customHeight="1" x14ac:dyDescent="0.3">
      <c r="A17" s="40">
        <v>13</v>
      </c>
      <c r="B17" s="40" t="s">
        <v>63</v>
      </c>
      <c r="C17" s="31" t="s">
        <v>76</v>
      </c>
      <c r="D17" s="31" t="s">
        <v>166</v>
      </c>
      <c r="E17" s="31" t="s">
        <v>167</v>
      </c>
      <c r="F17" s="31" t="s">
        <v>36</v>
      </c>
      <c r="G17" s="30" t="s">
        <v>121</v>
      </c>
      <c r="H17" s="31" t="s">
        <v>168</v>
      </c>
      <c r="I17" s="30" t="s">
        <v>40</v>
      </c>
      <c r="J17" s="19" t="s">
        <v>45</v>
      </c>
      <c r="K17" s="31" t="s">
        <v>169</v>
      </c>
      <c r="L17" s="31" t="s">
        <v>170</v>
      </c>
      <c r="M17" s="31" t="s">
        <v>106</v>
      </c>
      <c r="N17" s="19" t="s">
        <v>44</v>
      </c>
      <c r="O17" s="41">
        <v>20000</v>
      </c>
      <c r="P17" s="41">
        <v>5100</v>
      </c>
      <c r="Q17" s="41">
        <v>102000000</v>
      </c>
      <c r="R17" s="49" t="s">
        <v>85</v>
      </c>
      <c r="S17" s="16" t="s">
        <v>94</v>
      </c>
    </row>
    <row r="18" spans="1:19" ht="42" customHeight="1" x14ac:dyDescent="0.3">
      <c r="A18" s="58" t="s">
        <v>48</v>
      </c>
      <c r="B18" s="58"/>
      <c r="C18" s="58"/>
      <c r="D18" s="58"/>
      <c r="E18" s="58"/>
      <c r="F18" s="58"/>
      <c r="G18" s="58"/>
      <c r="H18" s="58"/>
      <c r="I18" s="58"/>
      <c r="J18" s="58"/>
      <c r="K18" s="58"/>
      <c r="L18" s="58"/>
      <c r="M18" s="58"/>
      <c r="N18" s="58"/>
      <c r="O18" s="58"/>
      <c r="P18" s="58"/>
      <c r="Q18" s="45">
        <f>SUM(Q5:Q17)</f>
        <v>1707600000</v>
      </c>
      <c r="R18" s="45"/>
      <c r="S18" s="16"/>
    </row>
  </sheetData>
  <autoFilter ref="A4:T4" xr:uid="{8FB942F2-3312-40DC-8788-C19DEE09F1D1}"/>
  <mergeCells count="4">
    <mergeCell ref="A1:S1"/>
    <mergeCell ref="A2:S2"/>
    <mergeCell ref="A3:S3"/>
    <mergeCell ref="A18:P18"/>
  </mergeCells>
  <printOptions horizontalCentered="1"/>
  <pageMargins left="0" right="0" top="0" bottom="0" header="0" footer="0"/>
  <pageSetup paperSize="9" scale="38" orientation="landscape" r:id="rId1"/>
  <colBreaks count="1" manualBreakCount="1">
    <brk id="19" max="5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1B0092FDC0654A8FA7FDA17DC04488" ma:contentTypeVersion="4" ma:contentTypeDescription="Create a new document." ma:contentTypeScope="" ma:versionID="0b0ee86411ef9e565240e4c24d65773b">
  <xsd:schema xmlns:xsd="http://www.w3.org/2001/XMLSchema" xmlns:xs="http://www.w3.org/2001/XMLSchema" xmlns:p="http://schemas.microsoft.com/office/2006/metadata/properties" xmlns:ns2="d59a7d9b-b8ab-4fd8-8747-a792ee11e21d" targetNamespace="http://schemas.microsoft.com/office/2006/metadata/properties" ma:root="true" ma:fieldsID="82ecbbe65a039288a64e9d8615835c11" ns2:_="">
    <xsd:import namespace="d59a7d9b-b8ab-4fd8-8747-a792ee11e21d"/>
    <xsd:element name="properties">
      <xsd:complexType>
        <xsd:sequence>
          <xsd:element name="documentManagement">
            <xsd:complexType>
              <xsd:all>
                <xsd:element ref="ns2:NoiDung" minOccurs="0"/>
                <xsd:element ref="ns2:NgayBatDau" minOccurs="0"/>
                <xsd:element ref="ns2:NgayKetThuc" minOccurs="0"/>
                <xsd:element ref="ns2:TenVanB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9a7d9b-b8ab-4fd8-8747-a792ee11e21d" elementFormDefault="qualified">
    <xsd:import namespace="http://schemas.microsoft.com/office/2006/documentManagement/types"/>
    <xsd:import namespace="http://schemas.microsoft.com/office/infopath/2007/PartnerControls"/>
    <xsd:element name="NoiDung" ma:index="8" nillable="true" ma:displayName="NoiDung" ma:internalName="NoiDung">
      <xsd:simpleType>
        <xsd:restriction base="dms:Note">
          <xsd:maxLength value="255"/>
        </xsd:restriction>
      </xsd:simpleType>
    </xsd:element>
    <xsd:element name="NgayBatDau" ma:index="9" nillable="true" ma:displayName="NgayBatDau" ma:format="DateOnly" ma:internalName="NgayBatDau">
      <xsd:simpleType>
        <xsd:restriction base="dms:DateTime"/>
      </xsd:simpleType>
    </xsd:element>
    <xsd:element name="NgayKetThuc" ma:index="10" nillable="true" ma:displayName="NgayKetThuc" ma:format="DateOnly" ma:internalName="NgayKetThuc">
      <xsd:simpleType>
        <xsd:restriction base="dms:DateTime"/>
      </xsd:simpleType>
    </xsd:element>
    <xsd:element name="TenVanBan" ma:index="11" nillable="true" ma:displayName="TenVanBan" ma:internalName="TenVanBa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gayKetThuc xmlns="d59a7d9b-b8ab-4fd8-8747-a792ee11e21d" xsi:nil="true"/>
    <NoiDung xmlns="d59a7d9b-b8ab-4fd8-8747-a792ee11e21d" xsi:nil="true"/>
    <TenVanBan xmlns="d59a7d9b-b8ab-4fd8-8747-a792ee11e21d" xsi:nil="true"/>
    <NgayBatDau xmlns="d59a7d9b-b8ab-4fd8-8747-a792ee11e21d" xsi:nil="true"/>
  </documentManagement>
</p:properties>
</file>

<file path=customXml/itemProps1.xml><?xml version="1.0" encoding="utf-8"?>
<ds:datastoreItem xmlns:ds="http://schemas.openxmlformats.org/officeDocument/2006/customXml" ds:itemID="{510BE27A-1BFA-4367-A3AF-C85CB85DC0AC}"/>
</file>

<file path=customXml/itemProps2.xml><?xml version="1.0" encoding="utf-8"?>
<ds:datastoreItem xmlns:ds="http://schemas.openxmlformats.org/officeDocument/2006/customXml" ds:itemID="{B4A7D0E9-2C42-43D7-A9DA-31C38F40A1ED}"/>
</file>

<file path=customXml/itemProps3.xml><?xml version="1.0" encoding="utf-8"?>
<ds:datastoreItem xmlns:ds="http://schemas.openxmlformats.org/officeDocument/2006/customXml" ds:itemID="{270850D6-C988-482A-93AF-079CC6483F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pl1qđ</vt:lpstr>
      <vt:lpstr>pL2.qđ</vt:lpstr>
      <vt:lpstr>pl 03 </vt:lpstr>
      <vt:lpstr>'pl 03 '!Print_Area</vt:lpstr>
      <vt:lpstr>pl1qđ!Print_Area</vt:lpstr>
      <vt:lpstr>pL2.qđ!Print_Area</vt:lpstr>
      <vt:lpstr>'pl 03 '!Print_Titles</vt:lpstr>
      <vt:lpstr>pl1qđ!Print_Titles</vt:lpstr>
      <vt:lpstr>pL2.qđ!Print_Titles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Lê Nguyễn</dc:creator>
  <cp:lastModifiedBy>Lê Nguyễn</cp:lastModifiedBy>
  <cp:lastPrinted>2026-01-29T08:55:08Z</cp:lastPrinted>
  <dcterms:created xsi:type="dcterms:W3CDTF">2024-12-17T03:25:51Z</dcterms:created>
  <dcterms:modified xsi:type="dcterms:W3CDTF">2026-02-03T07:52:16Z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0x010100ED1B0092FDC0654A8FA7FDA17DC04488</vt:lpwstr>
  </property>
</Properties>
</file>